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<sst xmlns="http://schemas.openxmlformats.org/spreadsheetml/2006/main" count="62" uniqueCount="54">
  <si>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</si>
  <si>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</si>
  <si>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</si>
  <si>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</si>
  <si>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</si>
  <si>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</si>
  <si>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</si>
  <si>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</si>
  <si>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</si>
  <si>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</si>
  <si>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</si>
  <si>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</si>
  <si>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</si>
  <si>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</si>
  <si>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</si>
  <si>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</si>
  <si>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</si>
  <si>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</si>
  <si>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</si>
  <si>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</si>
  <si>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</si>
  <si>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</si>
  <si>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8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</si>
  <si>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</si>
  <si>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</si>
  <si>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</si>
  <si>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</si>
  <si>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</si>
  <si>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</si>
  <si>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</si>
  <si>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</si>
  <si>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</si>
  <si>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</si>
  <si>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</si>
  <si>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</si>
  <si>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</si>
  <si>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</si>
  <si>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</si>
  <si>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</si>
  <si>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</si>
  <si>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</si>
  <si>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</si>
  <si>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</si>
  <si>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северной стороны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</si>
  <si>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</si>
  <si>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</si>
  <si>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</si>
  <si>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</si>
  <si>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</si>
  <si>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Другие расходы по ТР</t>
  </si>
  <si>
    <t xml:space="preserve">(30.12.2011) Устройство контейнерной площадки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</si>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</sst>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152.60000610351562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472</v>
      </c>
      <c r="D8" s="11"/>
      <c r="E8" s="11">
        <v>354</v>
      </c>
      <c r="F8" s="11"/>
      <c r="G8" s="11">
        <v>0</v>
      </c>
      <c r="H8" s="11"/>
      <c r="I8" s="7"/>
      <c r="J8" s="11">
        <f aca="true" t="shared" si="0" ref="J8:J15">C8+E8+G8</f>
        <v>826</v>
      </c>
      <c r="K8" s="11"/>
      <c r="M8" s="3"/>
    </row>
    <row r="9" spans="1:13" ht="11.25">
      <c r="A9" s="18" t="s">
        <v>9</v>
      </c>
      <c r="B9" s="19"/>
      <c r="C9" s="20">
        <v>-15741</v>
      </c>
      <c r="D9" s="21"/>
      <c r="E9" s="20">
        <v>-5793</v>
      </c>
      <c r="F9" s="21"/>
      <c r="G9" s="20">
        <v>0</v>
      </c>
      <c r="H9" s="21"/>
      <c r="I9" s="7"/>
      <c r="J9" s="20">
        <f t="shared" si="0"/>
        <v>-21534</v>
      </c>
      <c r="K9" s="21"/>
      <c r="M9" s="3"/>
    </row>
    <row r="10" spans="1:13" ht="11.25">
      <c r="A10" s="12" t="s">
        <v>5</v>
      </c>
      <c r="B10" s="12"/>
      <c r="C10" s="11">
        <v>15900</v>
      </c>
      <c r="D10" s="11"/>
      <c r="E10" s="11">
        <v>12384</v>
      </c>
      <c r="F10" s="11"/>
      <c r="G10" s="11">
        <v>0</v>
      </c>
      <c r="H10" s="11"/>
      <c r="I10" s="7"/>
      <c r="J10" s="11">
        <f t="shared" si="0"/>
        <v>28284</v>
      </c>
      <c r="K10" s="11"/>
      <c r="M10" s="3"/>
    </row>
    <row r="11" spans="1:13" ht="11.25">
      <c r="A11" s="12" t="s">
        <v>6</v>
      </c>
      <c r="B11" s="12"/>
      <c r="C11" s="11">
        <v>15064</v>
      </c>
      <c r="D11" s="11"/>
      <c r="E11" s="11">
        <v>11724</v>
      </c>
      <c r="F11" s="11"/>
      <c r="G11" s="11">
        <v>0</v>
      </c>
      <c r="H11" s="11"/>
      <c r="I11" s="7"/>
      <c r="J11" s="11">
        <f t="shared" si="0"/>
        <v>26788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14875</v>
      </c>
      <c r="D13" s="11"/>
      <c r="E13" s="11">
        <v>5931</v>
      </c>
      <c r="F13" s="11"/>
      <c r="G13" s="11">
        <v>0</v>
      </c>
      <c r="H13" s="11"/>
      <c r="I13" s="7"/>
      <c r="J13" s="11">
        <f t="shared" si="0"/>
        <v>20806</v>
      </c>
      <c r="K13" s="11"/>
      <c r="M13" s="3"/>
    </row>
    <row r="14" spans="1:13" ht="11.25">
      <c r="A14" s="12" t="s">
        <v>11</v>
      </c>
      <c r="B14" s="12"/>
      <c r="C14" s="14">
        <f>C9+C11-C13</f>
        <v>-15552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-15552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153</v>
      </c>
      <c r="O21" s="32">
        <v>3314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153</v>
      </c>
      <c r="O22" s="32">
        <v>1483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153</v>
      </c>
      <c r="O23" s="32">
        <v>1007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153</v>
      </c>
      <c r="O24" s="32">
        <v>311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153</v>
      </c>
      <c r="O25" s="32">
        <v>220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153</v>
      </c>
      <c r="O26" s="32">
        <v>4322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153</v>
      </c>
      <c r="O28" s="32">
        <v>4010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>
        <v>712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1921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-3687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2244</v>
      </c>
    </row>
    <row r="34" spans="1:15" ht="22.5" customHeight="1">
      <c r="A34" s="33" t="s">
        <v>53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3687</v>
      </c>
    </row>
    <row r="36" ht="11.25">
      <c r="A36" s="1" t="s">
        <v>52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2012-02-17T07:46:03Z</dcterms:modified>
  <cp:category/>
  <cp:version/>
  <cp:contentType/>
  <cp:contentStatus/>
</cp:coreProperties>
</file>