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<sst xmlns="http://schemas.openxmlformats.org/spreadsheetml/2006/main" count="77" uniqueCount="65">
  <si>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</si>
  <si>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</si>
  <si>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</si>
  <si>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</si>
  <si>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</si>
  <si>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</si>
  <si>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</si>
  <si>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</si>
  <si>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</si>
  <si>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</si>
  <si>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</si>
  <si>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</si>
  <si>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</si>
  <si>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</si>
  <si>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</si>
  <si>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</si>
  <si>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</si>
  <si>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</si>
  <si>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</si>
  <si>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</si>
  <si>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</si>
  <si>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</si>
  <si>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Белинского пр-д 2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</si>
  <si>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</si>
  <si>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</si>
  <si>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</si>
  <si>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</si>
  <si>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</si>
  <si>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</si>
  <si>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</si>
  <si>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</si>
  <si>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</si>
  <si>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</si>
  <si>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</si>
  <si>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</si>
  <si>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</si>
  <si>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</si>
  <si>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</si>
  <si>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</si>
  <si>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</si>
  <si>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</si>
  <si>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</si>
  <si>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</si>
  <si>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(30.12.2011) Услуги по организации коммерческого учета тепловой энергии в многоквартирном доме по Агенскому Договору № 375/1 от 01.01.2009г. </t>
  </si>
  <si>
    <t xml:space="preserve">(31.03.2011) Сброс снега с пристройки кв. 16,15, сброс сосулек </t>
  </si>
  <si>
    <t>Гидравлические испытания</t>
  </si>
  <si>
    <t xml:space="preserve">(29.07.2011)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</si>
  <si>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</si>
  <si>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</si>
  <si>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</si>
  <si>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</si>
  <si>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(10.08.2011) Мелкий ремонт кровли </t>
  </si>
  <si>
    <t>Система отопления</t>
  </si>
  <si>
    <t xml:space="preserve">(29.07.2011) Реконструкция узла управления согласно предписания теплоой инспекции ОАО "ТТГК-11" </t>
  </si>
  <si>
    <t>шт</t>
  </si>
  <si>
    <t>Другие расходы по ТР</t>
  </si>
  <si>
    <t xml:space="preserve">(10.08.2011) Автотранспортные услуги при ремонте кровли (автовышка) </t>
  </si>
  <si>
    <t>час</t>
  </si>
  <si>
    <t xml:space="preserve">(30.09.2011) Автотранспортные услуги: автовышка и вывоз спиленных деревьев с прилегающей территории </t>
  </si>
  <si>
    <t>Земельный участок</t>
  </si>
  <si>
    <t xml:space="preserve">(30.09.2011) Обрезка тополей </t>
  </si>
  <si>
    <t>м3</t>
  </si>
  <si>
    <t>Компенсация расходов (т.р.)</t>
  </si>
  <si>
    <t xml:space="preserve">(30.12.2011) Перевод средств в статью "содержание"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</si>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</sst>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583.2000122070312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18</v>
      </c>
      <c r="J4" s="27"/>
      <c r="L4" s="3"/>
    </row>
    <row r="5" spans="6:10" ht="11.25">
      <c r="F5" s="15" t="s">
        <v>15</v>
      </c>
      <c r="G5" s="15"/>
      <c r="H5" s="15"/>
      <c r="I5" s="27">
        <v>35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454</v>
      </c>
      <c r="D8" s="11"/>
      <c r="E8" s="11">
        <v>524</v>
      </c>
      <c r="F8" s="11"/>
      <c r="G8" s="11">
        <v>-969</v>
      </c>
      <c r="H8" s="11"/>
      <c r="I8" s="7"/>
      <c r="J8" s="11">
        <f aca="true" t="shared" si="0" ref="J8:J15">C8+E8+G8</f>
        <v>9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49223</v>
      </c>
      <c r="F9" s="21"/>
      <c r="G9" s="20">
        <v>0</v>
      </c>
      <c r="H9" s="21"/>
      <c r="I9" s="7"/>
      <c r="J9" s="20">
        <f t="shared" si="0"/>
        <v>49223</v>
      </c>
      <c r="K9" s="21"/>
      <c r="M9" s="3"/>
    </row>
    <row r="10" spans="1:13" ht="11.25">
      <c r="A10" s="12" t="s">
        <v>5</v>
      </c>
      <c r="B10" s="12"/>
      <c r="C10" s="11">
        <v>61931</v>
      </c>
      <c r="D10" s="11"/>
      <c r="E10" s="11">
        <v>54732</v>
      </c>
      <c r="F10" s="11"/>
      <c r="G10" s="11">
        <v>0</v>
      </c>
      <c r="H10" s="11"/>
      <c r="I10" s="7"/>
      <c r="J10" s="11">
        <f t="shared" si="0"/>
        <v>116663</v>
      </c>
      <c r="K10" s="11"/>
      <c r="M10" s="3"/>
    </row>
    <row r="11" spans="1:13" ht="11.25">
      <c r="A11" s="12" t="s">
        <v>6</v>
      </c>
      <c r="B11" s="12"/>
      <c r="C11" s="11">
        <v>61484</v>
      </c>
      <c r="D11" s="11"/>
      <c r="E11" s="11">
        <v>54210</v>
      </c>
      <c r="F11" s="11"/>
      <c r="G11" s="11">
        <v>0</v>
      </c>
      <c r="H11" s="11"/>
      <c r="I11" s="7"/>
      <c r="J11" s="11">
        <f t="shared" si="0"/>
        <v>115694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61484</v>
      </c>
      <c r="D13" s="11"/>
      <c r="E13" s="11">
        <v>51518</v>
      </c>
      <c r="F13" s="11"/>
      <c r="G13" s="11">
        <v>0</v>
      </c>
      <c r="H13" s="11"/>
      <c r="I13" s="7"/>
      <c r="J13" s="11">
        <f t="shared" si="0"/>
        <v>113002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51915</v>
      </c>
      <c r="F14" s="14"/>
      <c r="G14" s="14">
        <f>G9+G11-G13</f>
        <v>0</v>
      </c>
      <c r="H14" s="14"/>
      <c r="I14" s="8"/>
      <c r="J14" s="14">
        <f t="shared" si="0"/>
        <v>51915</v>
      </c>
      <c r="K14" s="14"/>
      <c r="M14" s="3"/>
    </row>
    <row r="15" spans="1:13" ht="11.25">
      <c r="A15" s="12" t="s">
        <v>20</v>
      </c>
      <c r="B15" s="12"/>
      <c r="C15" s="22">
        <v>8.329999923706055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16.15000009536743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583</v>
      </c>
      <c r="O21" s="32">
        <v>12667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583</v>
      </c>
      <c r="O22" s="32">
        <v>5669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583</v>
      </c>
      <c r="O23" s="32">
        <v>3849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583</v>
      </c>
      <c r="O24" s="32">
        <v>1190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583</v>
      </c>
      <c r="O25" s="32">
        <v>840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583</v>
      </c>
      <c r="O26" s="32">
        <v>16516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8</v>
      </c>
      <c r="O27" s="32">
        <v>5048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583</v>
      </c>
      <c r="O28" s="32">
        <v>15326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1907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40</v>
      </c>
      <c r="O30" s="32">
        <v>712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4930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-7170</v>
      </c>
    </row>
    <row r="33" spans="1:15" ht="11.25">
      <c r="A33" s="13" t="s">
        <v>49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1.2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27</v>
      </c>
      <c r="N34" s="31">
        <v>5</v>
      </c>
      <c r="O34" s="32">
        <v>1859</v>
      </c>
    </row>
    <row r="35" spans="1:15" ht="22.5" customHeight="1">
      <c r="A35" s="33" t="s">
        <v>52</v>
      </c>
      <c r="B35" s="33"/>
      <c r="C35" s="33" t="s">
        <v>53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54</v>
      </c>
      <c r="N35" s="31">
        <v>1</v>
      </c>
      <c r="O35" s="32">
        <v>8923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57</v>
      </c>
      <c r="N36" s="31">
        <v>1</v>
      </c>
      <c r="O36" s="32">
        <v>800</v>
      </c>
    </row>
    <row r="37" spans="1:15" ht="22.5" customHeight="1">
      <c r="A37" s="33" t="s">
        <v>55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17</v>
      </c>
      <c r="O37" s="32">
        <v>14625</v>
      </c>
    </row>
    <row r="38" spans="1:15" ht="11.2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61</v>
      </c>
      <c r="N38" s="31">
        <v>18</v>
      </c>
      <c r="O38" s="32">
        <v>18141</v>
      </c>
    </row>
    <row r="39" spans="1:15" ht="22.5" customHeight="1">
      <c r="A39" s="33" t="s">
        <v>62</v>
      </c>
      <c r="B39" s="33"/>
      <c r="C39" s="33" t="s">
        <v>63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7170</v>
      </c>
    </row>
    <row r="41" ht="11.25">
      <c r="A41" s="1" t="s">
        <v>64</v>
      </c>
    </row>
  </sheetData>
  <mergeCells count="96">
    <mergeCell ref="A38:B38"/>
    <mergeCell ref="C38:L38"/>
    <mergeCell ref="A39:B39"/>
    <mergeCell ref="C39:L39"/>
    <mergeCell ref="A36:B36"/>
    <mergeCell ref="C36:L36"/>
    <mergeCell ref="A37:B37"/>
    <mergeCell ref="C37:L37"/>
    <mergeCell ref="A33:O33"/>
    <mergeCell ref="A34:B34"/>
    <mergeCell ref="C34:L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2012-02-16T03:15:12Z</dcterms:modified>
  <cp:category/>
  <cp:version/>
  <cp:contentType/>
  <cp:contentStatus/>
</cp:coreProperties>
</file>