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<sst xmlns="http://schemas.openxmlformats.org/spreadsheetml/2006/main" count="66" uniqueCount="57">
  <si>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</si>
  <si>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</si>
  <si>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</si>
  <si>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</si>
  <si>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</si>
  <si>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</si>
  <si>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</si>
  <si>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</si>
  <si>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</si>
  <si>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</si>
  <si>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</si>
  <si>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</si>
  <si>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</si>
  <si>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</si>
  <si>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</si>
  <si>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</si>
  <si>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</si>
  <si>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</si>
  <si>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</si>
  <si>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</si>
  <si>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</si>
  <si>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</si>
  <si>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8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</si>
  <si>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</si>
  <si>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</si>
  <si>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</si>
  <si>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</si>
  <si>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</si>
  <si>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</si>
  <si>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</si>
  <si>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</si>
  <si>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</si>
  <si>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</si>
  <si>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</si>
  <si>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</si>
  <si>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</si>
  <si>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</si>
  <si>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</si>
  <si>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</si>
  <si>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</si>
  <si>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</si>
  <si>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</si>
  <si>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</si>
  <si>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</si>
  <si>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</si>
  <si>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</si>
  <si>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</si>
  <si>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Фундамент</t>
  </si>
  <si>
    <t xml:space="preserve">(01.11.2011) Утепление цокольной части дома (взаимозачет кв. 2) </t>
  </si>
  <si>
    <t>м</t>
  </si>
  <si>
    <t xml:space="preserve">(01.11.2011) Ремонт отмостки (взаимозачет кв. 2) </t>
  </si>
  <si>
    <t>м3</t>
  </si>
  <si>
    <t>Полы</t>
  </si>
  <si>
    <t xml:space="preserve">(30.09.2011) Ремонт полов в ванной комнате кв. 2 (взаимозачет)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</si>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</sst>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233.60000610351562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19382</v>
      </c>
      <c r="D8" s="11"/>
      <c r="E8" s="11">
        <v>19986</v>
      </c>
      <c r="F8" s="11"/>
      <c r="G8" s="11">
        <v>1341</v>
      </c>
      <c r="H8" s="11"/>
      <c r="I8" s="7"/>
      <c r="J8" s="11">
        <f aca="true" t="shared" si="0" ref="J8:J15">C8+E8+G8</f>
        <v>40709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16541</v>
      </c>
      <c r="F9" s="21"/>
      <c r="G9" s="20">
        <v>0</v>
      </c>
      <c r="H9" s="21"/>
      <c r="I9" s="7"/>
      <c r="J9" s="20">
        <f t="shared" si="0"/>
        <v>16541</v>
      </c>
      <c r="K9" s="21"/>
      <c r="M9" s="3"/>
    </row>
    <row r="10" spans="1:13" ht="11.25">
      <c r="A10" s="12" t="s">
        <v>5</v>
      </c>
      <c r="B10" s="12"/>
      <c r="C10" s="11">
        <v>23607</v>
      </c>
      <c r="D10" s="11"/>
      <c r="E10" s="11">
        <v>21921</v>
      </c>
      <c r="F10" s="11"/>
      <c r="G10" s="11">
        <v>0</v>
      </c>
      <c r="H10" s="11"/>
      <c r="I10" s="7"/>
      <c r="J10" s="11">
        <f t="shared" si="0"/>
        <v>45528</v>
      </c>
      <c r="K10" s="11"/>
      <c r="M10" s="3"/>
    </row>
    <row r="11" spans="1:13" ht="11.25">
      <c r="A11" s="12" t="s">
        <v>6</v>
      </c>
      <c r="B11" s="12"/>
      <c r="C11" s="11">
        <v>21697</v>
      </c>
      <c r="D11" s="11"/>
      <c r="E11" s="11">
        <v>20584</v>
      </c>
      <c r="F11" s="11"/>
      <c r="G11" s="11">
        <v>0</v>
      </c>
      <c r="H11" s="11"/>
      <c r="I11" s="7"/>
      <c r="J11" s="11">
        <f t="shared" si="0"/>
        <v>42281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21697</v>
      </c>
      <c r="D13" s="11"/>
      <c r="E13" s="11">
        <v>21833</v>
      </c>
      <c r="F13" s="11"/>
      <c r="G13" s="11">
        <v>0</v>
      </c>
      <c r="H13" s="11"/>
      <c r="I13" s="7"/>
      <c r="J13" s="11">
        <f t="shared" si="0"/>
        <v>43530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15292</v>
      </c>
      <c r="F14" s="14"/>
      <c r="G14" s="14">
        <f>G9+G11-G13</f>
        <v>0</v>
      </c>
      <c r="H14" s="14"/>
      <c r="I14" s="8"/>
      <c r="J14" s="14">
        <f t="shared" si="0"/>
        <v>15292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234</v>
      </c>
      <c r="O21" s="32">
        <v>5074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234</v>
      </c>
      <c r="O22" s="32">
        <v>2271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234</v>
      </c>
      <c r="O23" s="32">
        <v>1542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234</v>
      </c>
      <c r="O24" s="32">
        <v>477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234</v>
      </c>
      <c r="O25" s="32">
        <v>336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234</v>
      </c>
      <c r="O26" s="32">
        <v>6616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234</v>
      </c>
      <c r="O28" s="32">
        <v>6139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3296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-5316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15</v>
      </c>
      <c r="O32" s="32">
        <v>12204</v>
      </c>
    </row>
    <row r="33" spans="1:15" ht="11.2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8.100000381469727</v>
      </c>
      <c r="O33" s="32">
        <v>3305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3</v>
      </c>
      <c r="O34" s="32">
        <v>1008</v>
      </c>
    </row>
    <row r="35" spans="1:15" ht="22.5" customHeight="1">
      <c r="A35" s="33" t="s">
        <v>56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5316</v>
      </c>
    </row>
    <row r="37" ht="11.25">
      <c r="A37" s="1" t="s">
        <v>55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2012-02-17T04:59:50Z</dcterms:modified>
  <cp:category/>
  <cp:version/>
  <cp:contentType/>
  <cp:contentStatus/>
</cp:coreProperties>
</file>