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<sst xmlns="http://schemas.openxmlformats.org/spreadsheetml/2006/main" count="66" uniqueCount="58">
  <si>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</si>
  <si>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</si>
  <si>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</si>
  <si>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</si>
  <si>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</si>
  <si>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</si>
  <si>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</si>
  <si>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</si>
  <si>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</si>
  <si>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</si>
  <si>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</si>
  <si>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</si>
  <si>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</si>
  <si>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</si>
  <si>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</si>
  <si>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</si>
  <si>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</si>
  <si>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</si>
  <si>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</si>
  <si>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</si>
  <si>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</si>
  <si>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</si>
  <si>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Источная ул. 15 В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</si>
  <si>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</si>
  <si>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</si>
  <si>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</si>
  <si>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</si>
  <si>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</si>
  <si>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</si>
  <si>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</si>
  <si>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</si>
  <si>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</si>
  <si>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</si>
  <si>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</si>
  <si>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</si>
  <si>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</si>
  <si>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</si>
  <si>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</si>
  <si>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</si>
  <si>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</si>
  <si>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</si>
  <si>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</si>
  <si>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</si>
  <si>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восточной стороны кровли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</si>
  <si>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</si>
  <si>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</si>
  <si>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</si>
  <si>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</si>
  <si>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</si>
  <si>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Помещения общего пользования</t>
  </si>
  <si>
    <t xml:space="preserve">(27.05.2011) Ремонт выносного узла управления (перенавеска входных дверей, ремонт кирпичной кладки стен) </t>
  </si>
  <si>
    <t>шт</t>
  </si>
  <si>
    <t>Система отопления</t>
  </si>
  <si>
    <t xml:space="preserve">(30.12.2011) Ремонт системы отопления в кв. 1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</si>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</sst>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595.5999755859375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6742</v>
      </c>
      <c r="D8" s="11"/>
      <c r="E8" s="11">
        <v>5907</v>
      </c>
      <c r="F8" s="11"/>
      <c r="G8" s="11">
        <v>-984</v>
      </c>
      <c r="H8" s="11"/>
      <c r="I8" s="7"/>
      <c r="J8" s="11">
        <f aca="true" t="shared" si="0" ref="J8:J15">C8+E8+G8</f>
        <v>11665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55337</v>
      </c>
      <c r="F9" s="21"/>
      <c r="G9" s="20">
        <v>0</v>
      </c>
      <c r="H9" s="21"/>
      <c r="I9" s="7"/>
      <c r="J9" s="20">
        <f t="shared" si="0"/>
        <v>55337</v>
      </c>
      <c r="K9" s="21"/>
      <c r="M9" s="3"/>
    </row>
    <row r="10" spans="1:13" ht="11.25">
      <c r="A10" s="12" t="s">
        <v>5</v>
      </c>
      <c r="B10" s="12"/>
      <c r="C10" s="11">
        <v>57680</v>
      </c>
      <c r="D10" s="11"/>
      <c r="E10" s="11">
        <v>56184</v>
      </c>
      <c r="F10" s="11"/>
      <c r="G10" s="11">
        <v>0</v>
      </c>
      <c r="H10" s="11"/>
      <c r="I10" s="7"/>
      <c r="J10" s="11">
        <f t="shared" si="0"/>
        <v>113864</v>
      </c>
      <c r="K10" s="11"/>
      <c r="M10" s="3"/>
    </row>
    <row r="11" spans="1:13" ht="11.25">
      <c r="A11" s="12" t="s">
        <v>6</v>
      </c>
      <c r="B11" s="12"/>
      <c r="C11" s="11">
        <v>52734</v>
      </c>
      <c r="D11" s="11"/>
      <c r="E11" s="11">
        <v>52053</v>
      </c>
      <c r="F11" s="11"/>
      <c r="G11" s="11">
        <v>0</v>
      </c>
      <c r="H11" s="11"/>
      <c r="I11" s="7"/>
      <c r="J11" s="11">
        <f t="shared" si="0"/>
        <v>104787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52734</v>
      </c>
      <c r="D13" s="11"/>
      <c r="E13" s="11">
        <v>37688</v>
      </c>
      <c r="F13" s="11"/>
      <c r="G13" s="11">
        <v>0</v>
      </c>
      <c r="H13" s="11"/>
      <c r="I13" s="7"/>
      <c r="J13" s="11">
        <f t="shared" si="0"/>
        <v>90422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69702</v>
      </c>
      <c r="F14" s="14"/>
      <c r="G14" s="14">
        <f>G9+G11-G13</f>
        <v>0</v>
      </c>
      <c r="H14" s="14"/>
      <c r="I14" s="8"/>
      <c r="J14" s="14">
        <f t="shared" si="0"/>
        <v>69702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596</v>
      </c>
      <c r="O21" s="32">
        <v>12936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596</v>
      </c>
      <c r="O22" s="32">
        <v>5789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596</v>
      </c>
      <c r="O23" s="32">
        <v>3931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596</v>
      </c>
      <c r="O24" s="32">
        <v>1215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596</v>
      </c>
      <c r="O25" s="32">
        <v>858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596</v>
      </c>
      <c r="O26" s="32">
        <v>16867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5048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596</v>
      </c>
      <c r="O28" s="32">
        <v>15652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1245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3997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-14804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3423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33</v>
      </c>
      <c r="O34" s="32">
        <v>19461</v>
      </c>
    </row>
    <row r="35" spans="1:15" ht="22.5" customHeight="1">
      <c r="A35" s="33" t="s">
        <v>57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14804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2012-02-16T07:06:29Z</dcterms:modified>
  <cp:category/>
  <cp:version/>
  <cp:contentType/>
  <cp:contentStatus/>
</cp:coreProperties>
</file>