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<sst xmlns="http://schemas.openxmlformats.org/spreadsheetml/2006/main" count="62" uniqueCount="54">
  <si>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</si>
  <si>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</si>
  <si>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</si>
  <si>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</si>
  <si>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</si>
  <si>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</si>
  <si>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</si>
  <si>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</si>
  <si>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</si>
  <si>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</si>
  <si>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</si>
  <si>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</si>
  <si>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</si>
  <si>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</si>
  <si>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</si>
  <si>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</si>
  <si>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</si>
  <si>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</si>
  <si>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</si>
  <si>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</si>
  <si>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</si>
  <si>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</si>
  <si>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Горького М. ул. 28 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</si>
  <si>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</si>
  <si>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</si>
  <si>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</si>
  <si>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</si>
  <si>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</si>
  <si>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</si>
  <si>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</si>
  <si>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</si>
  <si>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</si>
  <si>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</si>
  <si>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</si>
  <si>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</si>
  <si>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</si>
  <si>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</si>
  <si>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</si>
  <si>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</si>
  <si>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</si>
  <si>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</si>
  <si>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</si>
  <si>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</si>
  <si>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(31.03.2011) Сброс снежных навесов с кровли </t>
  </si>
  <si>
    <t>м</t>
  </si>
  <si>
    <t>Гидравлические испытания</t>
  </si>
  <si>
    <t xml:space="preserve">(31.08.2011) Промывка, опрессовка системы отопления и ГВС, применение спецагрегатов, расход воды. Выполнение предписаний  инспекции ОАО "ТГК-11". </t>
  </si>
  <si>
    <t>Текущий ремонт</t>
  </si>
  <si>
    <t>Система ГВС</t>
  </si>
  <si>
    <t xml:space="preserve">(31.08.2011) Монтаж трубопровода горячего водоснабжения от выносного узла управления до жилого дома с изоляцией </t>
  </si>
  <si>
    <t>Система ХВС</t>
  </si>
  <si>
    <t xml:space="preserve">(31.08.2011) Смена вентиля холодной воды на вводе в дом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</si>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</sst>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262.1000061035156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6</v>
      </c>
      <c r="J4" s="27"/>
      <c r="L4" s="3"/>
    </row>
    <row r="5" spans="6:10" ht="11.25">
      <c r="F5" s="15" t="s">
        <v>15</v>
      </c>
      <c r="G5" s="15"/>
      <c r="H5" s="15"/>
      <c r="I5" s="27">
        <v>18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465</v>
      </c>
      <c r="D8" s="11"/>
      <c r="E8" s="11">
        <v>255</v>
      </c>
      <c r="F8" s="11"/>
      <c r="G8" s="11">
        <v>0</v>
      </c>
      <c r="H8" s="11"/>
      <c r="I8" s="7"/>
      <c r="J8" s="11">
        <f aca="true" t="shared" si="0" ref="J8:J15">C8+E8+G8</f>
        <v>720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10923</v>
      </c>
      <c r="F9" s="21"/>
      <c r="G9" s="20">
        <v>0</v>
      </c>
      <c r="H9" s="21"/>
      <c r="I9" s="7"/>
      <c r="J9" s="20">
        <f t="shared" si="0"/>
        <v>10923</v>
      </c>
      <c r="K9" s="21"/>
      <c r="M9" s="3"/>
    </row>
    <row r="10" spans="1:13" ht="11.25">
      <c r="A10" s="12" t="s">
        <v>5</v>
      </c>
      <c r="B10" s="12"/>
      <c r="C10" s="11">
        <v>27768</v>
      </c>
      <c r="D10" s="11"/>
      <c r="E10" s="11">
        <v>21264</v>
      </c>
      <c r="F10" s="11"/>
      <c r="G10" s="11">
        <v>0</v>
      </c>
      <c r="H10" s="11"/>
      <c r="I10" s="7"/>
      <c r="J10" s="11">
        <f t="shared" si="0"/>
        <v>49032</v>
      </c>
      <c r="K10" s="11"/>
      <c r="M10" s="3"/>
    </row>
    <row r="11" spans="1:13" ht="11.25">
      <c r="A11" s="12" t="s">
        <v>6</v>
      </c>
      <c r="B11" s="12"/>
      <c r="C11" s="11">
        <v>28446</v>
      </c>
      <c r="D11" s="11"/>
      <c r="E11" s="11">
        <v>21972</v>
      </c>
      <c r="F11" s="11"/>
      <c r="G11" s="11">
        <v>0</v>
      </c>
      <c r="H11" s="11"/>
      <c r="I11" s="7"/>
      <c r="J11" s="11">
        <f t="shared" si="0"/>
        <v>50418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36988</v>
      </c>
      <c r="D13" s="11"/>
      <c r="E13" s="11">
        <v>46498</v>
      </c>
      <c r="F13" s="11"/>
      <c r="G13" s="11">
        <v>0</v>
      </c>
      <c r="H13" s="11"/>
      <c r="I13" s="7"/>
      <c r="J13" s="11">
        <f t="shared" si="0"/>
        <v>83486</v>
      </c>
      <c r="K13" s="11"/>
      <c r="M13" s="3"/>
    </row>
    <row r="14" spans="1:13" ht="11.25">
      <c r="A14" s="12" t="s">
        <v>11</v>
      </c>
      <c r="B14" s="12"/>
      <c r="C14" s="14">
        <f>C9+C11-C13</f>
        <v>-8542</v>
      </c>
      <c r="D14" s="14"/>
      <c r="E14" s="14">
        <f>E9+E11-E13</f>
        <v>-13603</v>
      </c>
      <c r="F14" s="14"/>
      <c r="G14" s="14">
        <f>G9+G11-G13</f>
        <v>0</v>
      </c>
      <c r="H14" s="14"/>
      <c r="I14" s="8"/>
      <c r="J14" s="14">
        <f t="shared" si="0"/>
        <v>-22145</v>
      </c>
      <c r="K14" s="14"/>
      <c r="M14" s="3"/>
    </row>
    <row r="15" spans="1:13" ht="11.25">
      <c r="A15" s="12" t="s">
        <v>20</v>
      </c>
      <c r="B15" s="12"/>
      <c r="C15" s="22">
        <v>7.880000114440918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262</v>
      </c>
      <c r="O21" s="32">
        <v>5693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262</v>
      </c>
      <c r="O22" s="32">
        <v>2548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262</v>
      </c>
      <c r="O23" s="32">
        <v>1730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262</v>
      </c>
      <c r="O24" s="32">
        <v>535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262</v>
      </c>
      <c r="O25" s="32">
        <v>377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262</v>
      </c>
      <c r="O26" s="32">
        <v>7423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13</v>
      </c>
      <c r="O27" s="32">
        <v>8204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262</v>
      </c>
      <c r="O28" s="32">
        <v>6888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30</v>
      </c>
      <c r="O29" s="32">
        <v>356</v>
      </c>
    </row>
    <row r="30" spans="1:15" ht="33.75" customHeight="1">
      <c r="A30" s="33" t="s">
        <v>45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3234</v>
      </c>
    </row>
    <row r="31" spans="1:15" ht="11.25">
      <c r="A31" s="13" t="s">
        <v>47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22.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44</v>
      </c>
      <c r="N32" s="31">
        <v>32</v>
      </c>
      <c r="O32" s="32">
        <v>45587</v>
      </c>
    </row>
    <row r="33" spans="1:15" ht="11.25" customHeight="1">
      <c r="A33" s="33" t="s">
        <v>50</v>
      </c>
      <c r="B33" s="33"/>
      <c r="C33" s="33" t="s">
        <v>51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52</v>
      </c>
      <c r="N33" s="31">
        <v>1</v>
      </c>
      <c r="O33" s="32">
        <v>911</v>
      </c>
    </row>
    <row r="35" ht="11.25">
      <c r="A35" s="1" t="s">
        <v>53</v>
      </c>
    </row>
  </sheetData>
  <mergeCells count="84"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2012-02-16T06:37:39Z</dcterms:modified>
  <cp:category/>
  <cp:version/>
  <cp:contentType/>
  <cp:contentStatus/>
</cp:coreProperties>
</file>