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<sst xmlns="http://schemas.openxmlformats.org/spreadsheetml/2006/main" count="55" uniqueCount="48">
  <si>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</si>
  <si>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</si>
  <si>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</si>
  <si>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</si>
  <si>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</si>
  <si>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</si>
  <si>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</si>
  <si>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</si>
  <si>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</si>
  <si>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</si>
  <si>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</si>
  <si>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</si>
  <si>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</si>
  <si>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</si>
  <si>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</si>
  <si>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</si>
  <si>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</si>
  <si>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</si>
  <si>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</si>
  <si>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</si>
  <si>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</si>
  <si>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</si>
  <si>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Горького М. ул. 2 а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</si>
  <si>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</si>
  <si>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</si>
  <si>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</si>
  <si>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</si>
  <si>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</si>
  <si>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</si>
  <si>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</si>
  <si>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</si>
  <si>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</si>
  <si>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</si>
  <si>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</si>
  <si>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</si>
  <si>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</si>
  <si>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</si>
  <si>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</si>
  <si>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</si>
  <si>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</si>
  <si>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</si>
  <si>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(31.05.2011)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</si>
  <si>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</si>
  <si>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</si>
  <si>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</si>
  <si>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 xml:space="preserve">(30.12.2011) Перевод средств с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</si>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</sst>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181.39999389648438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8731</v>
      </c>
      <c r="D8" s="11"/>
      <c r="E8" s="11">
        <v>7472</v>
      </c>
      <c r="F8" s="11"/>
      <c r="G8" s="11">
        <v>0</v>
      </c>
      <c r="H8" s="11"/>
      <c r="I8" s="7"/>
      <c r="J8" s="11">
        <f aca="true" t="shared" si="0" ref="J8:J15">C8+E8+G8</f>
        <v>16203</v>
      </c>
      <c r="K8" s="11"/>
      <c r="M8" s="3"/>
    </row>
    <row r="9" spans="1:13" ht="11.25">
      <c r="A9" s="18" t="s">
        <v>9</v>
      </c>
      <c r="B9" s="19"/>
      <c r="C9" s="20">
        <v>-4446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-4446</v>
      </c>
      <c r="K9" s="21"/>
      <c r="M9" s="3"/>
    </row>
    <row r="10" spans="1:13" ht="11.25">
      <c r="A10" s="12" t="s">
        <v>5</v>
      </c>
      <c r="B10" s="12"/>
      <c r="C10" s="11">
        <v>17868</v>
      </c>
      <c r="D10" s="11"/>
      <c r="E10" s="11">
        <v>14712</v>
      </c>
      <c r="F10" s="11"/>
      <c r="G10" s="11">
        <v>0</v>
      </c>
      <c r="H10" s="11"/>
      <c r="I10" s="7"/>
      <c r="J10" s="11">
        <f t="shared" si="0"/>
        <v>32580</v>
      </c>
      <c r="K10" s="11"/>
      <c r="M10" s="3"/>
    </row>
    <row r="11" spans="1:13" ht="11.25">
      <c r="A11" s="12" t="s">
        <v>6</v>
      </c>
      <c r="B11" s="12"/>
      <c r="C11" s="11">
        <v>13720</v>
      </c>
      <c r="D11" s="11"/>
      <c r="E11" s="11">
        <v>11089</v>
      </c>
      <c r="F11" s="11"/>
      <c r="G11" s="11">
        <v>0</v>
      </c>
      <c r="H11" s="11"/>
      <c r="I11" s="7"/>
      <c r="J11" s="11">
        <f t="shared" si="0"/>
        <v>24809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9274</v>
      </c>
      <c r="D13" s="11"/>
      <c r="E13" s="11">
        <v>10112</v>
      </c>
      <c r="F13" s="11"/>
      <c r="G13" s="11">
        <v>0</v>
      </c>
      <c r="H13" s="11"/>
      <c r="I13" s="7"/>
      <c r="J13" s="11">
        <f t="shared" si="0"/>
        <v>19386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977</v>
      </c>
      <c r="F14" s="14"/>
      <c r="G14" s="14">
        <f>G9+G11-G13</f>
        <v>0</v>
      </c>
      <c r="H14" s="14"/>
      <c r="I14" s="8"/>
      <c r="J14" s="14">
        <f t="shared" si="0"/>
        <v>977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181</v>
      </c>
      <c r="O21" s="32">
        <v>3940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181</v>
      </c>
      <c r="O22" s="32">
        <v>1763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181</v>
      </c>
      <c r="O23" s="32">
        <v>1197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181</v>
      </c>
      <c r="O24" s="32">
        <v>370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181</v>
      </c>
      <c r="O25" s="32">
        <v>261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181</v>
      </c>
      <c r="O26" s="32">
        <v>5137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181</v>
      </c>
      <c r="O27" s="32">
        <v>4767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1951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-10112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2.5" customHeight="1">
      <c r="A31" s="33" t="s">
        <v>47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10112</v>
      </c>
    </row>
    <row r="33" ht="11.25">
      <c r="A33" s="1" t="s">
        <v>46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2012-02-16T04:24:40Z</dcterms:modified>
  <cp:category/>
  <cp:version/>
  <cp:contentType/>
  <cp:contentStatus/>
</cp:coreProperties>
</file>