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<sst xmlns="http://schemas.openxmlformats.org/spreadsheetml/2006/main" count="88" uniqueCount="73">
  <si>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</si>
  <si>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</si>
  <si>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</si>
  <si>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</si>
  <si>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</si>
  <si>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</si>
  <si>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</si>
  <si>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</si>
  <si>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</si>
  <si>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</si>
  <si>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</si>
  <si>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</si>
  <si>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</si>
  <si>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</si>
  <si>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</si>
  <si>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</si>
  <si>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</si>
  <si>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</si>
  <si>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</si>
  <si>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</si>
  <si>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</si>
  <si>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</si>
  <si>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Герцена ул. 55 </t>
  </si>
  <si>
    <t>о расходах на содержание и ремонт общего имущества в многоквартирном доме за   2011 г.</t>
  </si>
  <si>
    <t>Работы выполнены  ООО "Жилремсервис"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</si>
  <si>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</si>
  <si>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</si>
  <si>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</si>
  <si>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</si>
  <si>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</si>
  <si>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</si>
  <si>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</si>
  <si>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</si>
  <si>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</si>
  <si>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</si>
  <si>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</si>
  <si>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</si>
  <si>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</si>
  <si>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</si>
  <si>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</si>
  <si>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Уборка территории</t>
  </si>
  <si>
    <t>Уборка придомовой территории в установленных границах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</si>
  <si>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</si>
  <si>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</si>
  <si>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</si>
  <si>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(30.12.2011) Услуги по организации коммерческого учета тепловой энергии в многоквартирном доме по Агенскому Договору № 375/1 от 01.01.2009г. </t>
  </si>
  <si>
    <t>Гидравлические испытания</t>
  </si>
  <si>
    <t xml:space="preserve">(29.07.2011) Промывка, опрессовка системы отопления и ГВС, применение спецагрегатов, расход воды. Выполнение предписаний  инспекции ОАО "ТГК-11". </t>
  </si>
  <si>
    <t>Компенсация расходов (содер.)</t>
  </si>
  <si>
    <t xml:space="preserve">(30.12.2011) Оплата нежилым помещением (Лопашенко) за содержание общего имущества многоквартирного дома </t>
  </si>
  <si>
    <t xml:space="preserve">(30.12.2011) Оплата нежилым помещением (Фармацея, аптека № 10) за содержание общего имущества многоквартирного дома </t>
  </si>
  <si>
    <t xml:space="preserve">(30.12.2011) Оплата нежилым помещением (Смирнова) за содержание общего имущества многоквартирного дома </t>
  </si>
  <si>
    <t>Текущий ремонт</t>
  </si>
  <si>
    <t>Крыша</t>
  </si>
  <si>
    <t xml:space="preserve">(01.11.2011) Выборочный текущий ремонт кровли над кв. 9,11 </t>
  </si>
  <si>
    <t>Система отопления</t>
  </si>
  <si>
    <t xml:space="preserve">(29.07.2011) Реконструкция узла управления согласно предписания тепловой инспекции ОАО "ТГК-11" </t>
  </si>
  <si>
    <t>шт</t>
  </si>
  <si>
    <t>Система ХВС</t>
  </si>
  <si>
    <t xml:space="preserve">(31.08.2011) Смена вентиля холодной воды на вводе в дом </t>
  </si>
  <si>
    <t>Система канализации</t>
  </si>
  <si>
    <t xml:space="preserve">(31.05.2011) Ремонт канализации в подвале </t>
  </si>
  <si>
    <t>м</t>
  </si>
  <si>
    <t>Система электроснабжения</t>
  </si>
  <si>
    <t xml:space="preserve">(10.08.2011) Установка светильников "Кобра" над входами в подъезд </t>
  </si>
  <si>
    <t xml:space="preserve">(30.06.2011) Установка электрического счетчика на дом (счетчик выдан "Горсетями") </t>
  </si>
  <si>
    <t>Другие расходы по ТР</t>
  </si>
  <si>
    <t xml:space="preserve">(10.08.2011) Автотранспортные услуги при установке наружных светильников </t>
  </si>
  <si>
    <t>час</t>
  </si>
  <si>
    <t>Компенсация расходов (т.р.)</t>
  </si>
  <si>
    <t xml:space="preserve">(30.12.2011) Оплата нежилым помещением (Лопашенко) на текущий ремонт общего имущества многоквартирного дома </t>
  </si>
  <si>
    <t xml:space="preserve">(30.12.2011) Оплата нежилым помещением (Фармацея, аптека № 10) на текущий ремонт  общего имущества многоквартирного дома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</si>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</sst>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754.4500122070312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16</v>
      </c>
      <c r="J4" s="27"/>
      <c r="L4" s="3"/>
    </row>
    <row r="5" spans="6:10" ht="11.25">
      <c r="F5" s="15" t="s">
        <v>15</v>
      </c>
      <c r="G5" s="15"/>
      <c r="H5" s="15"/>
      <c r="I5" s="27">
        <v>34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14977</v>
      </c>
      <c r="D8" s="11"/>
      <c r="E8" s="11">
        <v>13394</v>
      </c>
      <c r="F8" s="11"/>
      <c r="G8" s="11">
        <v>-844</v>
      </c>
      <c r="H8" s="11"/>
      <c r="I8" s="7"/>
      <c r="J8" s="11">
        <f aca="true" t="shared" si="0" ref="J8:J15">C8+E8+G8</f>
        <v>27527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57922</v>
      </c>
      <c r="F9" s="21"/>
      <c r="G9" s="20">
        <v>0</v>
      </c>
      <c r="H9" s="21"/>
      <c r="I9" s="7"/>
      <c r="J9" s="20">
        <f t="shared" si="0"/>
        <v>57922</v>
      </c>
      <c r="K9" s="21"/>
      <c r="M9" s="3"/>
    </row>
    <row r="10" spans="1:13" ht="11.25">
      <c r="A10" s="12" t="s">
        <v>5</v>
      </c>
      <c r="B10" s="12"/>
      <c r="C10" s="11">
        <v>72253</v>
      </c>
      <c r="D10" s="11"/>
      <c r="E10" s="11">
        <v>68581</v>
      </c>
      <c r="F10" s="11"/>
      <c r="G10" s="11">
        <v>0</v>
      </c>
      <c r="H10" s="11"/>
      <c r="I10" s="7"/>
      <c r="J10" s="11">
        <f t="shared" si="0"/>
        <v>140834</v>
      </c>
      <c r="K10" s="11"/>
      <c r="M10" s="3"/>
    </row>
    <row r="11" spans="1:13" ht="11.25">
      <c r="A11" s="12" t="s">
        <v>6</v>
      </c>
      <c r="B11" s="12"/>
      <c r="C11" s="11">
        <v>69731</v>
      </c>
      <c r="D11" s="11"/>
      <c r="E11" s="11">
        <v>68022</v>
      </c>
      <c r="F11" s="11"/>
      <c r="G11" s="11">
        <v>242</v>
      </c>
      <c r="H11" s="11"/>
      <c r="I11" s="7"/>
      <c r="J11" s="11">
        <f t="shared" si="0"/>
        <v>137995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59551</v>
      </c>
      <c r="D13" s="11"/>
      <c r="E13" s="11">
        <v>30511</v>
      </c>
      <c r="F13" s="11"/>
      <c r="G13" s="11">
        <v>0</v>
      </c>
      <c r="H13" s="11"/>
      <c r="I13" s="7"/>
      <c r="J13" s="11">
        <f t="shared" si="0"/>
        <v>90062</v>
      </c>
      <c r="K13" s="11"/>
      <c r="M13" s="3"/>
    </row>
    <row r="14" spans="1:13" ht="11.25">
      <c r="A14" s="12" t="s">
        <v>11</v>
      </c>
      <c r="B14" s="12"/>
      <c r="C14" s="14">
        <f>C9+C11-C13</f>
        <v>10180</v>
      </c>
      <c r="D14" s="14"/>
      <c r="E14" s="14">
        <f>E9+E11-E13</f>
        <v>95433</v>
      </c>
      <c r="F14" s="14"/>
      <c r="G14" s="14">
        <f>G9+G11-G13</f>
        <v>242</v>
      </c>
      <c r="H14" s="14"/>
      <c r="I14" s="8"/>
      <c r="J14" s="14">
        <f t="shared" si="0"/>
        <v>105855</v>
      </c>
      <c r="K14" s="14"/>
      <c r="M14" s="3"/>
    </row>
    <row r="15" spans="1:13" ht="11.25">
      <c r="A15" s="12" t="s">
        <v>20</v>
      </c>
      <c r="B15" s="12"/>
      <c r="C15" s="22">
        <v>8.859999656677246</v>
      </c>
      <c r="D15" s="22"/>
      <c r="E15" s="22">
        <v>7.820000171661377</v>
      </c>
      <c r="F15" s="22"/>
      <c r="G15" s="22">
        <v>0</v>
      </c>
      <c r="H15" s="22"/>
      <c r="I15" s="9"/>
      <c r="J15" s="22">
        <f t="shared" si="0"/>
        <v>16.679999828338623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754</v>
      </c>
      <c r="O21" s="32">
        <v>16387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754</v>
      </c>
      <c r="O22" s="32">
        <v>7333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754</v>
      </c>
      <c r="O23" s="32">
        <v>4979</v>
      </c>
    </row>
    <row r="24" spans="1:15" ht="4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754</v>
      </c>
      <c r="O24" s="32">
        <v>1539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754</v>
      </c>
      <c r="O25" s="32">
        <v>1086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754</v>
      </c>
      <c r="O26" s="32">
        <v>21366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14</v>
      </c>
      <c r="O27" s="32">
        <v>8835</v>
      </c>
    </row>
    <row r="28" spans="1:15" ht="11.2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/>
      <c r="N28" s="31"/>
      <c r="O28" s="32">
        <v>17393</v>
      </c>
    </row>
    <row r="29" spans="1:15" ht="33.7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754</v>
      </c>
      <c r="O29" s="32">
        <v>19827</v>
      </c>
    </row>
    <row r="30" spans="1:15" ht="33.7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3161</v>
      </c>
    </row>
    <row r="31" spans="1:15" ht="33.7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6558</v>
      </c>
    </row>
    <row r="32" spans="1:15" ht="22.5" customHeight="1">
      <c r="A32" s="33" t="s">
        <v>48</v>
      </c>
      <c r="B32" s="33"/>
      <c r="C32" s="33" t="s">
        <v>49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-32629</v>
      </c>
    </row>
    <row r="33" spans="1:15" ht="22.5" customHeight="1">
      <c r="A33" s="33" t="s">
        <v>48</v>
      </c>
      <c r="B33" s="33"/>
      <c r="C33" s="33" t="s">
        <v>50</v>
      </c>
      <c r="D33" s="33"/>
      <c r="E33" s="33"/>
      <c r="F33" s="33"/>
      <c r="G33" s="33"/>
      <c r="H33" s="33"/>
      <c r="I33" s="33"/>
      <c r="J33" s="33"/>
      <c r="K33" s="33"/>
      <c r="L33" s="33"/>
      <c r="M33" s="30"/>
      <c r="N33" s="31"/>
      <c r="O33" s="32">
        <v>-15306</v>
      </c>
    </row>
    <row r="34" spans="1:15" ht="22.5" customHeight="1">
      <c r="A34" s="33" t="s">
        <v>48</v>
      </c>
      <c r="B34" s="33"/>
      <c r="C34" s="33" t="s">
        <v>51</v>
      </c>
      <c r="D34" s="33"/>
      <c r="E34" s="33"/>
      <c r="F34" s="33"/>
      <c r="G34" s="33"/>
      <c r="H34" s="33"/>
      <c r="I34" s="33"/>
      <c r="J34" s="33"/>
      <c r="K34" s="33"/>
      <c r="L34" s="33"/>
      <c r="M34" s="30"/>
      <c r="N34" s="31"/>
      <c r="O34" s="32">
        <v>-978</v>
      </c>
    </row>
    <row r="35" spans="1:15" ht="11.25">
      <c r="A35" s="13" t="s">
        <v>52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ht="11.25" customHeight="1">
      <c r="A36" s="33" t="s">
        <v>53</v>
      </c>
      <c r="B36" s="33"/>
      <c r="C36" s="33" t="s">
        <v>54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27</v>
      </c>
      <c r="N36" s="31">
        <v>97.4000015258789</v>
      </c>
      <c r="O36" s="32">
        <v>52548</v>
      </c>
    </row>
    <row r="37" spans="1:15" ht="22.5" customHeight="1">
      <c r="A37" s="33" t="s">
        <v>55</v>
      </c>
      <c r="B37" s="33"/>
      <c r="C37" s="33" t="s">
        <v>56</v>
      </c>
      <c r="D37" s="33"/>
      <c r="E37" s="33"/>
      <c r="F37" s="33"/>
      <c r="G37" s="33"/>
      <c r="H37" s="33"/>
      <c r="I37" s="33"/>
      <c r="J37" s="33"/>
      <c r="K37" s="33"/>
      <c r="L37" s="33"/>
      <c r="M37" s="30" t="s">
        <v>57</v>
      </c>
      <c r="N37" s="31">
        <v>1</v>
      </c>
      <c r="O37" s="32">
        <v>5420</v>
      </c>
    </row>
    <row r="38" spans="1:15" ht="11.25" customHeight="1">
      <c r="A38" s="33" t="s">
        <v>58</v>
      </c>
      <c r="B38" s="33"/>
      <c r="C38" s="33" t="s">
        <v>59</v>
      </c>
      <c r="D38" s="33"/>
      <c r="E38" s="33"/>
      <c r="F38" s="33"/>
      <c r="G38" s="33"/>
      <c r="H38" s="33"/>
      <c r="I38" s="33"/>
      <c r="J38" s="33"/>
      <c r="K38" s="33"/>
      <c r="L38" s="33"/>
      <c r="M38" s="30" t="s">
        <v>57</v>
      </c>
      <c r="N38" s="31">
        <v>1</v>
      </c>
      <c r="O38" s="32">
        <v>1167</v>
      </c>
    </row>
    <row r="39" spans="1:15" ht="22.5" customHeight="1">
      <c r="A39" s="33" t="s">
        <v>60</v>
      </c>
      <c r="B39" s="33"/>
      <c r="C39" s="33" t="s">
        <v>61</v>
      </c>
      <c r="D39" s="33"/>
      <c r="E39" s="33"/>
      <c r="F39" s="33"/>
      <c r="G39" s="33"/>
      <c r="H39" s="33"/>
      <c r="I39" s="33"/>
      <c r="J39" s="33"/>
      <c r="K39" s="33"/>
      <c r="L39" s="33"/>
      <c r="M39" s="30" t="s">
        <v>62</v>
      </c>
      <c r="N39" s="31">
        <v>2.5</v>
      </c>
      <c r="O39" s="32">
        <v>2840</v>
      </c>
    </row>
    <row r="40" spans="1:15" ht="22.5" customHeight="1">
      <c r="A40" s="33" t="s">
        <v>63</v>
      </c>
      <c r="B40" s="33"/>
      <c r="C40" s="33" t="s">
        <v>64</v>
      </c>
      <c r="D40" s="33"/>
      <c r="E40" s="33"/>
      <c r="F40" s="33"/>
      <c r="G40" s="33"/>
      <c r="H40" s="33"/>
      <c r="I40" s="33"/>
      <c r="J40" s="33"/>
      <c r="K40" s="33"/>
      <c r="L40" s="33"/>
      <c r="M40" s="30" t="s">
        <v>57</v>
      </c>
      <c r="N40" s="31">
        <v>2</v>
      </c>
      <c r="O40" s="32">
        <v>9795</v>
      </c>
    </row>
    <row r="41" spans="1:15" ht="22.5" customHeight="1">
      <c r="A41" s="33" t="s">
        <v>63</v>
      </c>
      <c r="B41" s="33"/>
      <c r="C41" s="33" t="s">
        <v>65</v>
      </c>
      <c r="D41" s="33"/>
      <c r="E41" s="33"/>
      <c r="F41" s="33"/>
      <c r="G41" s="33"/>
      <c r="H41" s="33"/>
      <c r="I41" s="33"/>
      <c r="J41" s="33"/>
      <c r="K41" s="33"/>
      <c r="L41" s="33"/>
      <c r="M41" s="30" t="s">
        <v>57</v>
      </c>
      <c r="N41" s="31">
        <v>1</v>
      </c>
      <c r="O41" s="32">
        <v>5476</v>
      </c>
    </row>
    <row r="42" spans="1:15" ht="22.5" customHeight="1">
      <c r="A42" s="33" t="s">
        <v>66</v>
      </c>
      <c r="B42" s="33"/>
      <c r="C42" s="33" t="s">
        <v>67</v>
      </c>
      <c r="D42" s="33"/>
      <c r="E42" s="33"/>
      <c r="F42" s="33"/>
      <c r="G42" s="33"/>
      <c r="H42" s="33"/>
      <c r="I42" s="33"/>
      <c r="J42" s="33"/>
      <c r="K42" s="33"/>
      <c r="L42" s="33"/>
      <c r="M42" s="30" t="s">
        <v>68</v>
      </c>
      <c r="N42" s="31">
        <v>1.5</v>
      </c>
      <c r="O42" s="32">
        <v>1200</v>
      </c>
    </row>
    <row r="43" spans="1:15" ht="22.5" customHeight="1">
      <c r="A43" s="33" t="s">
        <v>69</v>
      </c>
      <c r="B43" s="33"/>
      <c r="C43" s="33" t="s">
        <v>70</v>
      </c>
      <c r="D43" s="33"/>
      <c r="E43" s="33"/>
      <c r="F43" s="33"/>
      <c r="G43" s="33"/>
      <c r="H43" s="33"/>
      <c r="I43" s="33"/>
      <c r="J43" s="33"/>
      <c r="K43" s="33"/>
      <c r="L43" s="33"/>
      <c r="M43" s="30"/>
      <c r="N43" s="31"/>
      <c r="O43" s="32">
        <v>-32629</v>
      </c>
    </row>
    <row r="44" spans="1:15" ht="33.75" customHeight="1">
      <c r="A44" s="33" t="s">
        <v>69</v>
      </c>
      <c r="B44" s="33"/>
      <c r="C44" s="33" t="s">
        <v>71</v>
      </c>
      <c r="D44" s="33"/>
      <c r="E44" s="33"/>
      <c r="F44" s="33"/>
      <c r="G44" s="33"/>
      <c r="H44" s="33"/>
      <c r="I44" s="33"/>
      <c r="J44" s="33"/>
      <c r="K44" s="33"/>
      <c r="L44" s="33"/>
      <c r="M44" s="30"/>
      <c r="N44" s="31"/>
      <c r="O44" s="32">
        <v>-15306</v>
      </c>
    </row>
    <row r="46" ht="11.25">
      <c r="A46" s="1" t="s">
        <v>72</v>
      </c>
    </row>
  </sheetData>
  <mergeCells count="106">
    <mergeCell ref="A44:B44"/>
    <mergeCell ref="C44:L44"/>
    <mergeCell ref="A42:B42"/>
    <mergeCell ref="C42:L42"/>
    <mergeCell ref="A43:B43"/>
    <mergeCell ref="C43:L43"/>
    <mergeCell ref="A40:B40"/>
    <mergeCell ref="C40:L40"/>
    <mergeCell ref="A41:B41"/>
    <mergeCell ref="C41:L41"/>
    <mergeCell ref="A38:B38"/>
    <mergeCell ref="C38:L38"/>
    <mergeCell ref="A39:B39"/>
    <mergeCell ref="C39:L39"/>
    <mergeCell ref="A35:O35"/>
    <mergeCell ref="A36:B36"/>
    <mergeCell ref="C36:L36"/>
    <mergeCell ref="A37:B37"/>
    <mergeCell ref="C37:L37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2012-02-16T03:43:04Z</dcterms:modified>
  <cp:category/>
  <cp:version/>
  <cp:contentType/>
  <cp:contentStatus/>
</cp:coreProperties>
</file>