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<sst xmlns="http://schemas.openxmlformats.org/spreadsheetml/2006/main" count="85" uniqueCount="68">
  <si>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</si>
  <si>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</si>
  <si>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</si>
  <si>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</si>
  <si>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</si>
  <si>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</si>
  <si>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</si>
  <si>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</si>
  <si>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</si>
  <si>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</si>
  <si>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</si>
  <si>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</si>
  <si>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</si>
  <si>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</si>
  <si>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</si>
  <si>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</si>
  <si>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</si>
  <si>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</si>
  <si>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</si>
  <si>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</si>
  <si>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</si>
  <si>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</si>
  <si>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Гагарина ул. 52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</si>
  <si>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</si>
  <si>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</si>
  <si>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</si>
  <si>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</si>
  <si>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</si>
  <si>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</si>
  <si>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</si>
  <si>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</si>
  <si>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</si>
  <si>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</si>
  <si>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</si>
  <si>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</si>
  <si>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</si>
  <si>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</si>
  <si>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</si>
  <si>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</si>
  <si>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</si>
  <si>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</si>
  <si>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</si>
  <si>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</si>
  <si>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(27.12.2011) Транспортные расходы при сбросе снежных навесов с кровли (автовышка) </t>
  </si>
  <si>
    <t>час</t>
  </si>
  <si>
    <t xml:space="preserve">(31.03.2011) Сброс снега с кровли </t>
  </si>
  <si>
    <t xml:space="preserve">(30.12.2011) Услуги по договору № 291 от 01.09.2011года на техническое обслуживание и передачу данных с узлов учета тепловой энергии за ноябрь 2011года 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</si>
  <si>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</si>
  <si>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</si>
  <si>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</si>
  <si>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Оплата нежилым помещением ("Блайс М" Коренева С.А.) за содержание общего имущества многоквартирного дома </t>
  </si>
  <si>
    <t>Текущий ремонт</t>
  </si>
  <si>
    <t>Система отопления</t>
  </si>
  <si>
    <t xml:space="preserve">(31.03.2011) Ремонт системы отопления в кв. 10 </t>
  </si>
  <si>
    <t>м</t>
  </si>
  <si>
    <t xml:space="preserve">(31.08.2011) Смена трубопровода в узле управления, демонтаж двух нерабочих задвижек </t>
  </si>
  <si>
    <t>Система ГВС</t>
  </si>
  <si>
    <t xml:space="preserve">(29.04.2011) Ремонт системы холодного и горячего водоснабжения в кв. 8 </t>
  </si>
  <si>
    <t>Система канализации</t>
  </si>
  <si>
    <t xml:space="preserve">(10.08.2011) Ремонт канализационных лежаков, проходящих через подвальные помещения банка и кафе </t>
  </si>
  <si>
    <t xml:space="preserve">(28.12.2011) ремонт канализации в кв. 8 с вскрытием полов </t>
  </si>
  <si>
    <t>Земельный участок</t>
  </si>
  <si>
    <t xml:space="preserve">(29.08.2011) Смена входных ворот и забора </t>
  </si>
  <si>
    <t>шт</t>
  </si>
  <si>
    <t>Компенсация расходов (т.р.)</t>
  </si>
  <si>
    <t xml:space="preserve">(30.12.2011) Оплата нежилым помещением (Блас М Коренева С.А.) на текущий ремонт общего имущества многоквартирного дома </t>
  </si>
  <si>
    <t xml:space="preserve">(30.12.2011) Оплата нежилым помещением (магазин Продукты Куренова) за содержание общего имущества многоквартирного дома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</si>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</sst>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O15" sqref="O1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628.4000244140625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14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8255</v>
      </c>
      <c r="D8" s="11"/>
      <c r="E8" s="11">
        <v>7795</v>
      </c>
      <c r="F8" s="11"/>
      <c r="G8" s="11">
        <v>-802</v>
      </c>
      <c r="H8" s="11"/>
      <c r="I8" s="7"/>
      <c r="J8" s="11">
        <f aca="true" t="shared" si="0" ref="J8:J15">C8+E8+G8</f>
        <v>15248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63927</v>
      </c>
      <c r="F9" s="21"/>
      <c r="G9" s="20">
        <v>0</v>
      </c>
      <c r="H9" s="21"/>
      <c r="I9" s="7"/>
      <c r="J9" s="20">
        <f t="shared" si="0"/>
        <v>63927</v>
      </c>
      <c r="K9" s="21"/>
      <c r="M9" s="3"/>
    </row>
    <row r="10" spans="1:13" ht="11.25">
      <c r="A10" s="12" t="s">
        <v>5</v>
      </c>
      <c r="B10" s="12"/>
      <c r="C10" s="11">
        <v>57536</v>
      </c>
      <c r="D10" s="11"/>
      <c r="E10" s="11">
        <v>58968</v>
      </c>
      <c r="F10" s="11"/>
      <c r="G10" s="11">
        <v>0</v>
      </c>
      <c r="H10" s="11"/>
      <c r="I10" s="7"/>
      <c r="J10" s="11">
        <f t="shared" si="0"/>
        <v>116504</v>
      </c>
      <c r="K10" s="11"/>
      <c r="M10" s="3"/>
    </row>
    <row r="11" spans="1:13" ht="11.25">
      <c r="A11" s="12" t="s">
        <v>6</v>
      </c>
      <c r="B11" s="12"/>
      <c r="C11" s="11">
        <v>51851</v>
      </c>
      <c r="D11" s="11"/>
      <c r="E11" s="11">
        <v>53714</v>
      </c>
      <c r="F11" s="11"/>
      <c r="G11" s="11">
        <v>0</v>
      </c>
      <c r="H11" s="11"/>
      <c r="I11" s="7"/>
      <c r="J11" s="11">
        <f t="shared" si="0"/>
        <v>105565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51851</v>
      </c>
      <c r="D13" s="11"/>
      <c r="E13" s="11">
        <v>-84352</v>
      </c>
      <c r="F13" s="11"/>
      <c r="G13" s="11">
        <v>0</v>
      </c>
      <c r="H13" s="11"/>
      <c r="I13" s="7"/>
      <c r="J13" s="11">
        <f t="shared" si="0"/>
        <v>-32501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201993</v>
      </c>
      <c r="F14" s="14"/>
      <c r="G14" s="14">
        <f>G9+G11-G13</f>
        <v>0</v>
      </c>
      <c r="H14" s="14"/>
      <c r="I14" s="8"/>
      <c r="J14" s="14">
        <f t="shared" si="0"/>
        <v>201993</v>
      </c>
      <c r="K14" s="14"/>
      <c r="M14" s="3"/>
    </row>
    <row r="15" spans="1:13" ht="11.25">
      <c r="A15" s="12" t="s">
        <v>20</v>
      </c>
      <c r="B15" s="12"/>
      <c r="C15" s="22">
        <v>8.859999656677246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16.679999828338623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628</v>
      </c>
      <c r="O21" s="32">
        <v>13649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628</v>
      </c>
      <c r="O22" s="32">
        <v>6108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628</v>
      </c>
      <c r="O23" s="32">
        <v>4147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628</v>
      </c>
      <c r="O24" s="32">
        <v>1282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628</v>
      </c>
      <c r="O25" s="32">
        <v>905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628</v>
      </c>
      <c r="O26" s="32">
        <v>17796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26</v>
      </c>
      <c r="O27" s="32">
        <v>16407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628</v>
      </c>
      <c r="O28" s="32">
        <v>16514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0.5</v>
      </c>
      <c r="O29" s="32">
        <v>375</v>
      </c>
    </row>
    <row r="30" spans="1:15" ht="22.5" customHeight="1">
      <c r="A30" s="33" t="s">
        <v>42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290</v>
      </c>
      <c r="O30" s="32">
        <v>5100</v>
      </c>
    </row>
    <row r="31" spans="1:15" ht="33.75" customHeight="1">
      <c r="A31" s="33" t="s">
        <v>42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1207</v>
      </c>
    </row>
    <row r="32" spans="1:15" ht="33.7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3677</v>
      </c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-35316</v>
      </c>
    </row>
    <row r="34" spans="1:15" ht="11.25">
      <c r="A34" s="13" t="s">
        <v>51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1.2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54</v>
      </c>
      <c r="N35" s="31">
        <v>2.200000047683716</v>
      </c>
      <c r="O35" s="32">
        <v>1419</v>
      </c>
    </row>
    <row r="36" spans="1:15" ht="22.5" customHeight="1">
      <c r="A36" s="33" t="s">
        <v>52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54</v>
      </c>
      <c r="N36" s="31">
        <v>4</v>
      </c>
      <c r="O36" s="32">
        <v>5169</v>
      </c>
    </row>
    <row r="37" spans="1:15" ht="22.5" customHeight="1">
      <c r="A37" s="33" t="s">
        <v>56</v>
      </c>
      <c r="B37" s="33"/>
      <c r="C37" s="33" t="s">
        <v>57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54</v>
      </c>
      <c r="N37" s="31">
        <v>7.400000095367432</v>
      </c>
      <c r="O37" s="32">
        <v>4877</v>
      </c>
    </row>
    <row r="38" spans="1:15" ht="22.5" customHeight="1">
      <c r="A38" s="33" t="s">
        <v>58</v>
      </c>
      <c r="B38" s="33"/>
      <c r="C38" s="33" t="s">
        <v>59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54</v>
      </c>
      <c r="N38" s="31">
        <v>7</v>
      </c>
      <c r="O38" s="32">
        <v>9939</v>
      </c>
    </row>
    <row r="39" spans="1:15" ht="22.5" customHeight="1">
      <c r="A39" s="33" t="s">
        <v>58</v>
      </c>
      <c r="B39" s="33"/>
      <c r="C39" s="33" t="s">
        <v>60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54</v>
      </c>
      <c r="N39" s="31">
        <v>1</v>
      </c>
      <c r="O39" s="32">
        <v>1347</v>
      </c>
    </row>
    <row r="40" spans="1:15" ht="11.25" customHeight="1">
      <c r="A40" s="33" t="s">
        <v>61</v>
      </c>
      <c r="B40" s="33"/>
      <c r="C40" s="33" t="s">
        <v>62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63</v>
      </c>
      <c r="N40" s="31">
        <v>1</v>
      </c>
      <c r="O40" s="32">
        <v>25000</v>
      </c>
    </row>
    <row r="41" spans="1:15" ht="22.5" customHeight="1">
      <c r="A41" s="33" t="s">
        <v>64</v>
      </c>
      <c r="B41" s="33"/>
      <c r="C41" s="33" t="s">
        <v>65</v>
      </c>
      <c r="D41" s="33"/>
      <c r="E41" s="33"/>
      <c r="F41" s="33"/>
      <c r="G41" s="33"/>
      <c r="H41" s="33"/>
      <c r="I41" s="33"/>
      <c r="J41" s="33"/>
      <c r="K41" s="33"/>
      <c r="L41" s="33"/>
      <c r="M41" s="30"/>
      <c r="N41" s="31"/>
      <c r="O41" s="32">
        <v>-28314</v>
      </c>
    </row>
    <row r="42" spans="1:15" ht="33.75" customHeight="1">
      <c r="A42" s="33" t="s">
        <v>64</v>
      </c>
      <c r="B42" s="33"/>
      <c r="C42" s="33" t="s">
        <v>66</v>
      </c>
      <c r="D42" s="33"/>
      <c r="E42" s="33"/>
      <c r="F42" s="33"/>
      <c r="G42" s="33"/>
      <c r="H42" s="33"/>
      <c r="I42" s="33"/>
      <c r="J42" s="33"/>
      <c r="K42" s="33"/>
      <c r="L42" s="33"/>
      <c r="M42" s="30"/>
      <c r="N42" s="31"/>
      <c r="O42" s="32">
        <v>-103789</v>
      </c>
    </row>
    <row r="44" ht="11.25">
      <c r="A44" s="1" t="s">
        <v>67</v>
      </c>
    </row>
  </sheetData>
  <mergeCells count="102">
    <mergeCell ref="A42:B42"/>
    <mergeCell ref="C42:L42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2012-02-16T03:39:22Z</dcterms:modified>
  <cp:category/>
  <cp:version/>
  <cp:contentType/>
  <cp:contentStatus/>
</cp:coreProperties>
</file>