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<sst xmlns="http://schemas.openxmlformats.org/spreadsheetml/2006/main" count="66" uniqueCount="56">
  <si>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</si>
  <si>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</si>
  <si>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</si>
  <si>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</si>
  <si>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</si>
  <si>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</si>
  <si>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</si>
  <si>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</si>
  <si>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</si>
  <si>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</si>
  <si>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</si>
  <si>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</si>
  <si>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</si>
  <si>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</si>
  <si>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</si>
  <si>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</si>
  <si>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</si>
  <si>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</si>
  <si>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</si>
  <si>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</si>
  <si>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</si>
  <si>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</si>
  <si>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Гагарина ул. 24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</si>
  <si>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</si>
  <si>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</si>
  <si>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</si>
  <si>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</si>
  <si>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</si>
  <si>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</si>
  <si>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</si>
  <si>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</si>
  <si>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</si>
  <si>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</si>
  <si>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</si>
  <si>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</si>
  <si>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</si>
  <si>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</si>
  <si>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</si>
  <si>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</si>
  <si>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</si>
  <si>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</si>
  <si>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</si>
  <si>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</si>
  <si>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(31.03.2011) Срезание сосулек </t>
  </si>
  <si>
    <t>м</t>
  </si>
  <si>
    <t xml:space="preserve">(28.02.2011) Сброс снега с кровли с северной стороны и со стороны ул. Гагарина </t>
  </si>
  <si>
    <t>Гидравлические испытания</t>
  </si>
  <si>
    <t xml:space="preserve">(30.06.2011)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</si>
  <si>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</si>
  <si>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</si>
  <si>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</si>
  <si>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>Водосточные трубы</t>
  </si>
  <si>
    <t xml:space="preserve">(01.06.2011) Устройство водоотлива под козырьком над входом в кв. 3 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</si>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</sst>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L16" sqref="L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141.5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-153</v>
      </c>
      <c r="D8" s="11"/>
      <c r="E8" s="11">
        <v>-108</v>
      </c>
      <c r="F8" s="11"/>
      <c r="G8" s="11">
        <v>-386</v>
      </c>
      <c r="H8" s="11"/>
      <c r="I8" s="7"/>
      <c r="J8" s="11">
        <f aca="true" t="shared" si="0" ref="J8:J15">C8+E8+G8</f>
        <v>-647</v>
      </c>
      <c r="K8" s="11"/>
      <c r="M8" s="3"/>
    </row>
    <row r="9" spans="1:13" ht="11.25">
      <c r="A9" s="18" t="s">
        <v>9</v>
      </c>
      <c r="B9" s="19"/>
      <c r="C9" s="20">
        <v>-2472</v>
      </c>
      <c r="D9" s="21"/>
      <c r="E9" s="20">
        <v>18361</v>
      </c>
      <c r="F9" s="21"/>
      <c r="G9" s="20">
        <v>0</v>
      </c>
      <c r="H9" s="21"/>
      <c r="I9" s="7"/>
      <c r="J9" s="20">
        <f t="shared" si="0"/>
        <v>15889</v>
      </c>
      <c r="K9" s="21"/>
      <c r="M9" s="3"/>
    </row>
    <row r="10" spans="1:13" ht="11.25">
      <c r="A10" s="12" t="s">
        <v>5</v>
      </c>
      <c r="B10" s="12"/>
      <c r="C10" s="11">
        <v>15144</v>
      </c>
      <c r="D10" s="11"/>
      <c r="E10" s="11">
        <v>11484</v>
      </c>
      <c r="F10" s="11"/>
      <c r="G10" s="11">
        <v>0</v>
      </c>
      <c r="H10" s="11"/>
      <c r="I10" s="7"/>
      <c r="J10" s="11">
        <f t="shared" si="0"/>
        <v>26628</v>
      </c>
      <c r="K10" s="11"/>
      <c r="M10" s="3"/>
    </row>
    <row r="11" spans="1:13" ht="11.25">
      <c r="A11" s="12" t="s">
        <v>6</v>
      </c>
      <c r="B11" s="12"/>
      <c r="C11" s="11">
        <v>15506</v>
      </c>
      <c r="D11" s="11"/>
      <c r="E11" s="11">
        <v>11768</v>
      </c>
      <c r="F11" s="11"/>
      <c r="G11" s="11">
        <v>0</v>
      </c>
      <c r="H11" s="11"/>
      <c r="I11" s="7"/>
      <c r="J11" s="11">
        <f t="shared" si="0"/>
        <v>27274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13034</v>
      </c>
      <c r="D13" s="11"/>
      <c r="E13" s="11">
        <v>10094</v>
      </c>
      <c r="F13" s="11"/>
      <c r="G13" s="11">
        <v>0</v>
      </c>
      <c r="H13" s="11"/>
      <c r="I13" s="7"/>
      <c r="J13" s="11">
        <f t="shared" si="0"/>
        <v>23128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20035</v>
      </c>
      <c r="F14" s="14"/>
      <c r="G14" s="14">
        <f>G9+G11-G13</f>
        <v>0</v>
      </c>
      <c r="H14" s="14"/>
      <c r="I14" s="8"/>
      <c r="J14" s="14">
        <f t="shared" si="0"/>
        <v>20035</v>
      </c>
      <c r="K14" s="14"/>
      <c r="M14" s="3"/>
    </row>
    <row r="15" spans="1:13" ht="11.25">
      <c r="A15" s="12" t="s">
        <v>20</v>
      </c>
      <c r="B15" s="12"/>
      <c r="C15" s="22">
        <v>7.880000114440918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142</v>
      </c>
      <c r="O21" s="32">
        <v>3073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142</v>
      </c>
      <c r="O22" s="32">
        <v>1375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142</v>
      </c>
      <c r="O23" s="32">
        <v>934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142</v>
      </c>
      <c r="O24" s="32">
        <v>289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142</v>
      </c>
      <c r="O25" s="32">
        <v>204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142</v>
      </c>
      <c r="O26" s="32">
        <v>4007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8</v>
      </c>
      <c r="O27" s="32">
        <v>5048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142</v>
      </c>
      <c r="O28" s="32">
        <v>3719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15</v>
      </c>
      <c r="O29" s="32">
        <v>178</v>
      </c>
    </row>
    <row r="30" spans="1:15" ht="22.5" customHeight="1">
      <c r="A30" s="33" t="s">
        <v>42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27</v>
      </c>
      <c r="N30" s="31">
        <v>70</v>
      </c>
      <c r="O30" s="32">
        <v>1245</v>
      </c>
    </row>
    <row r="31" spans="1:15" ht="33.7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1366</v>
      </c>
    </row>
    <row r="32" spans="1:15" ht="22.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-8404</v>
      </c>
    </row>
    <row r="33" spans="1:15" ht="11.25">
      <c r="A33" s="13" t="s">
        <v>50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22.5" customHeight="1">
      <c r="A34" s="33" t="s">
        <v>51</v>
      </c>
      <c r="B34" s="33"/>
      <c r="C34" s="33" t="s">
        <v>52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44</v>
      </c>
      <c r="N34" s="31">
        <v>5</v>
      </c>
      <c r="O34" s="32">
        <v>1690</v>
      </c>
    </row>
    <row r="35" spans="1:15" ht="22.5" customHeight="1">
      <c r="A35" s="33" t="s">
        <v>55</v>
      </c>
      <c r="B35" s="33"/>
      <c r="C35" s="33" t="s">
        <v>53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8404</v>
      </c>
    </row>
    <row r="37" ht="11.25">
      <c r="A37" s="1" t="s">
        <v>54</v>
      </c>
    </row>
  </sheetData>
  <mergeCells count="88"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2012-02-16T03:28:04Z</dcterms:modified>
  <cp:category/>
  <cp:version/>
  <cp:contentType/>
  <cp:contentStatus/>
</cp:coreProperties>
</file>