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<sst xmlns="http://schemas.openxmlformats.org/spreadsheetml/2006/main" count="42" uniqueCount="41">
  <si>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</si>
  <si>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</si>
  <si>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</si>
  <si>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</si>
  <si>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</si>
  <si>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</si>
  <si>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</si>
  <si>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</si>
  <si>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</si>
  <si>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</si>
  <si>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</si>
  <si>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</si>
  <si>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</si>
  <si>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</si>
  <si>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</si>
  <si>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</si>
  <si>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</si>
  <si>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</si>
  <si>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</si>
  <si>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</si>
  <si>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</si>
  <si>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19-ой Гвар.дивизии ул. 2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</si>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</sst>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59.599998474121094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3</v>
      </c>
      <c r="J4" s="21"/>
      <c r="L4" s="3"/>
    </row>
    <row r="5" spans="6:10" ht="11.25">
      <c r="F5" s="14" t="s">
        <v>15</v>
      </c>
      <c r="G5" s="14"/>
      <c r="H5" s="14"/>
      <c r="I5" s="21">
        <v>7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961</v>
      </c>
      <c r="D8" s="19"/>
      <c r="E8" s="19">
        <v>1326</v>
      </c>
      <c r="F8" s="19"/>
      <c r="G8" s="19">
        <v>235</v>
      </c>
      <c r="H8" s="19"/>
      <c r="I8" s="7"/>
      <c r="J8" s="19">
        <f aca="true" t="shared" si="0" ref="J8:J14">C8+E8+G8</f>
        <v>2522</v>
      </c>
      <c r="K8" s="19"/>
      <c r="M8" s="3"/>
    </row>
    <row r="9" spans="1:13" ht="11.25">
      <c r="A9" s="28" t="s">
        <v>5</v>
      </c>
      <c r="B9" s="28"/>
      <c r="C9" s="19">
        <v>3492</v>
      </c>
      <c r="D9" s="19"/>
      <c r="E9" s="19">
        <v>4783</v>
      </c>
      <c r="F9" s="19"/>
      <c r="G9" s="19">
        <v>751</v>
      </c>
      <c r="H9" s="19"/>
      <c r="I9" s="7"/>
      <c r="J9" s="19">
        <f t="shared" si="0"/>
        <v>9026</v>
      </c>
      <c r="K9" s="19"/>
      <c r="M9" s="3"/>
    </row>
    <row r="10" spans="1:13" ht="11.25">
      <c r="A10" s="28" t="s">
        <v>6</v>
      </c>
      <c r="B10" s="28"/>
      <c r="C10" s="19">
        <v>2526</v>
      </c>
      <c r="D10" s="19"/>
      <c r="E10" s="19">
        <v>3450</v>
      </c>
      <c r="F10" s="19"/>
      <c r="G10" s="19">
        <v>535</v>
      </c>
      <c r="H10" s="19"/>
      <c r="I10" s="7"/>
      <c r="J10" s="19">
        <f t="shared" si="0"/>
        <v>6511</v>
      </c>
      <c r="K10" s="19"/>
      <c r="M10" s="3"/>
    </row>
    <row r="11" spans="1:13" ht="11.25" hidden="1">
      <c r="A11" s="17" t="s">
        <v>8</v>
      </c>
      <c r="B11" s="18"/>
      <c r="C11" s="15"/>
      <c r="D11" s="16"/>
      <c r="E11" s="15"/>
      <c r="F11" s="16"/>
      <c r="G11" s="15"/>
      <c r="H11" s="16"/>
      <c r="I11" s="7"/>
      <c r="J11" s="15">
        <f t="shared" si="0"/>
        <v>0</v>
      </c>
      <c r="K11" s="16"/>
      <c r="M11" s="3"/>
    </row>
    <row r="12" spans="1:13" ht="11.25">
      <c r="A12" s="28" t="s">
        <v>9</v>
      </c>
      <c r="B12" s="28"/>
      <c r="C12" s="19">
        <v>5046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5046</v>
      </c>
      <c r="K12" s="19"/>
      <c r="M12" s="3"/>
    </row>
    <row r="13" spans="1:13" ht="11.25">
      <c r="A13" s="28" t="s">
        <v>10</v>
      </c>
      <c r="B13" s="28"/>
      <c r="C13" s="30">
        <f>C10-C12</f>
        <v>-2520</v>
      </c>
      <c r="D13" s="30"/>
      <c r="E13" s="30">
        <f>E10-E12</f>
        <v>3450</v>
      </c>
      <c r="F13" s="30"/>
      <c r="G13" s="30">
        <f>G10-G12</f>
        <v>535</v>
      </c>
      <c r="H13" s="30"/>
      <c r="I13" s="8"/>
      <c r="J13" s="30">
        <f t="shared" si="0"/>
        <v>1465</v>
      </c>
      <c r="K13" s="30"/>
      <c r="M13" s="3"/>
    </row>
    <row r="14" spans="1:13" ht="11.25">
      <c r="A14" s="28" t="s">
        <v>20</v>
      </c>
      <c r="B14" s="28"/>
      <c r="C14" s="29">
        <v>4.920000076293945</v>
      </c>
      <c r="D14" s="29"/>
      <c r="E14" s="29">
        <v>6.760000228881836</v>
      </c>
      <c r="F14" s="29"/>
      <c r="G14" s="29">
        <v>1.5299999713897705</v>
      </c>
      <c r="H14" s="29"/>
      <c r="I14" s="9"/>
      <c r="J14" s="29">
        <f t="shared" si="0"/>
        <v>13.210000276565552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144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1446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500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346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151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187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2203</v>
      </c>
    </row>
    <row r="27" spans="1:15" ht="22.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69</v>
      </c>
    </row>
    <row r="29" ht="11.25">
      <c r="A29" s="1" t="s">
        <v>40</v>
      </c>
    </row>
  </sheetData>
  <mergeCells count="70"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F4:H4"/>
    <mergeCell ref="A16:O16"/>
    <mergeCell ref="G7:H7"/>
    <mergeCell ref="G8:H8"/>
    <mergeCell ref="G13:H13"/>
    <mergeCell ref="C12:D12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A8:B8"/>
    <mergeCell ref="C8:D8"/>
    <mergeCell ref="A9:B9"/>
    <mergeCell ref="C9:D9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A11:B11"/>
    <mergeCell ref="C11:D11"/>
    <mergeCell ref="E11:F11"/>
    <mergeCell ref="J11:K11"/>
    <mergeCell ref="G10:H10"/>
    <mergeCell ref="G11:H11"/>
    <mergeCell ref="C10:D10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2012-03-04T04:30:07Z</dcterms:modified>
  <cp:category/>
  <cp:version/>
  <cp:contentType/>
  <cp:contentStatus/>
</cp:coreProperties>
</file>