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<sst xmlns="http://schemas.openxmlformats.org/spreadsheetml/2006/main" count="57" uniqueCount="54">
  <si>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</si>
  <si>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</si>
  <si>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</si>
  <si>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</si>
  <si>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</si>
  <si>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</si>
  <si>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</si>
  <si>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</si>
  <si>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</si>
  <si>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</si>
  <si>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</si>
  <si>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</si>
  <si>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</si>
  <si>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</si>
  <si>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</si>
  <si>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</si>
  <si>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</si>
  <si>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</si>
  <si>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</si>
  <si>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</si>
  <si>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</si>
  <si>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34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</si>
  <si>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</si>
  <si>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</si>
  <si>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</si>
  <si>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</si>
  <si>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</si>
  <si>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</si>
  <si>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</si>
  <si>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</si>
  <si>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</si>
  <si>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</si>
  <si>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</si>
  <si>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</si>
  <si>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</si>
  <si>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</si>
  <si>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</si>
  <si>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</si>
  <si>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</si>
  <si>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</si>
  <si>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</si>
  <si>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</si>
  <si>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</si>
  <si>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Помещения общего пользования</t>
  </si>
  <si>
    <t xml:space="preserve">(14.10.2011) Устройство тамбура </t>
  </si>
  <si>
    <t>шт</t>
  </si>
  <si>
    <t>Система канализации</t>
  </si>
  <si>
    <t xml:space="preserve">(11.10.2011) Ремонт наружной канализации и водопровода </t>
  </si>
  <si>
    <t>м</t>
  </si>
  <si>
    <t>Другие расходы по ТР</t>
  </si>
  <si>
    <t xml:space="preserve">(31.12.2011) Ремонт наружной канализации (мзп) </t>
  </si>
  <si>
    <t xml:space="preserve">(31.05.2011) Ремонт тамбура (м,зп) </t>
  </si>
  <si>
    <t xml:space="preserve">(31.10.2011) Ремонтные работы в у/у (м)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</si>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</sst>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386</v>
      </c>
      <c r="D8" s="16"/>
      <c r="E8" s="16">
        <v>587</v>
      </c>
      <c r="F8" s="16"/>
      <c r="G8" s="16">
        <v>115</v>
      </c>
      <c r="H8" s="16"/>
      <c r="I8" s="7"/>
      <c r="J8" s="16">
        <f aca="true" t="shared" si="0" ref="J8:J14">C8+E8+G8</f>
        <v>1088</v>
      </c>
      <c r="K8" s="16"/>
      <c r="M8" s="3"/>
    </row>
    <row r="9" spans="1:13" ht="11.25">
      <c r="A9" s="17" t="s">
        <v>5</v>
      </c>
      <c r="B9" s="17"/>
      <c r="C9" s="16">
        <v>24240</v>
      </c>
      <c r="D9" s="16"/>
      <c r="E9" s="16">
        <v>37105</v>
      </c>
      <c r="F9" s="16"/>
      <c r="G9" s="16">
        <v>6806</v>
      </c>
      <c r="H9" s="16"/>
      <c r="I9" s="7"/>
      <c r="J9" s="16">
        <f t="shared" si="0"/>
        <v>68151</v>
      </c>
      <c r="K9" s="16"/>
      <c r="M9" s="3"/>
    </row>
    <row r="10" spans="1:13" ht="11.25">
      <c r="A10" s="17" t="s">
        <v>6</v>
      </c>
      <c r="B10" s="17"/>
      <c r="C10" s="16">
        <v>25497</v>
      </c>
      <c r="D10" s="16"/>
      <c r="E10" s="16">
        <v>38930</v>
      </c>
      <c r="F10" s="16"/>
      <c r="G10" s="16">
        <v>7222</v>
      </c>
      <c r="H10" s="16"/>
      <c r="I10" s="7"/>
      <c r="J10" s="16">
        <f t="shared" si="0"/>
        <v>71649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41171</v>
      </c>
      <c r="D12" s="16"/>
      <c r="E12" s="16">
        <v>54383</v>
      </c>
      <c r="F12" s="16"/>
      <c r="G12" s="16">
        <v>0</v>
      </c>
      <c r="H12" s="16"/>
      <c r="I12" s="7"/>
      <c r="J12" s="16">
        <f t="shared" si="0"/>
        <v>95554</v>
      </c>
      <c r="K12" s="16"/>
      <c r="M12" s="3"/>
    </row>
    <row r="13" spans="1:13" ht="11.25">
      <c r="A13" s="17" t="s">
        <v>10</v>
      </c>
      <c r="B13" s="17"/>
      <c r="C13" s="18">
        <f>C10-C12</f>
        <v>-15674</v>
      </c>
      <c r="D13" s="18"/>
      <c r="E13" s="18">
        <f>E10-E12</f>
        <v>-15453</v>
      </c>
      <c r="F13" s="18"/>
      <c r="G13" s="18">
        <f>G10-G12</f>
        <v>7222</v>
      </c>
      <c r="H13" s="18"/>
      <c r="I13" s="8"/>
      <c r="J13" s="18">
        <f t="shared" si="0"/>
        <v>-23905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958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9614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3328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2298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1005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1245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7613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14651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459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45</v>
      </c>
      <c r="N30" s="12">
        <v>1</v>
      </c>
      <c r="O30" s="13">
        <v>29538</v>
      </c>
    </row>
    <row r="31" spans="1:15" ht="22.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48</v>
      </c>
      <c r="N31" s="12">
        <v>12</v>
      </c>
      <c r="O31" s="13">
        <v>15248</v>
      </c>
    </row>
    <row r="32" spans="1:15" ht="22.5" customHeight="1">
      <c r="A32" s="14" t="s">
        <v>49</v>
      </c>
      <c r="B32" s="14"/>
      <c r="C32" s="14" t="s">
        <v>50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4289</v>
      </c>
    </row>
    <row r="33" spans="1:15" ht="22.5" customHeight="1">
      <c r="A33" s="14" t="s">
        <v>49</v>
      </c>
      <c r="B33" s="14"/>
      <c r="C33" s="14" t="s">
        <v>51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4709</v>
      </c>
    </row>
    <row r="34" spans="1:15" ht="22.5" customHeight="1">
      <c r="A34" s="14" t="s">
        <v>49</v>
      </c>
      <c r="B34" s="14"/>
      <c r="C34" s="14" t="s">
        <v>52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599</v>
      </c>
    </row>
    <row r="36" ht="11.25">
      <c r="A36" s="1" t="s">
        <v>53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2012-03-16T10:27:10Z</dcterms:modified>
  <cp:category/>
  <cp:version/>
  <cp:contentType/>
  <cp:contentStatus/>
</cp:coreProperties>
</file>