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<sst xmlns="http://schemas.openxmlformats.org/spreadsheetml/2006/main" count="49" uniqueCount="48">
  <si>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</si>
  <si>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</si>
  <si>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</si>
  <si>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</si>
  <si>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</si>
  <si>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</si>
  <si>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</si>
  <si>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</si>
  <si>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</si>
  <si>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</si>
  <si>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</si>
  <si>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</si>
  <si>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</si>
  <si>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</si>
  <si>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</si>
  <si>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</si>
  <si>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</si>
  <si>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</si>
  <si>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</si>
  <si>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</si>
  <si>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</si>
  <si>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Савиных ул. 4 Б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</si>
  <si>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</si>
  <si>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</si>
  <si>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</si>
  <si>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</si>
  <si>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</si>
  <si>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</si>
  <si>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</si>
  <si>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</si>
  <si>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</si>
  <si>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</si>
  <si>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</si>
  <si>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</si>
  <si>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</si>
  <si>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</si>
  <si>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</si>
  <si>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</si>
  <si>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</si>
  <si>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</si>
  <si>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</si>
  <si>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</si>
  <si>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</si>
  <si>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Система отопления</t>
  </si>
  <si>
    <t xml:space="preserve">(01.07.2011) Изготовление элеватора №1 в узел управления,изготовления сопла(мзп) </t>
  </si>
  <si>
    <t>Другие расходы по ТР</t>
  </si>
  <si>
    <t xml:space="preserve">(30.06.2011) Электроды (м)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</si>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</sst>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383.3999938964844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29005</v>
      </c>
      <c r="D8" s="16"/>
      <c r="E8" s="16">
        <v>-20855</v>
      </c>
      <c r="F8" s="16"/>
      <c r="G8" s="16">
        <v>0</v>
      </c>
      <c r="H8" s="16"/>
      <c r="I8" s="7"/>
      <c r="J8" s="16">
        <f aca="true" t="shared" si="0" ref="J8:J14">C8+E8+G8</f>
        <v>8150</v>
      </c>
      <c r="K8" s="16"/>
      <c r="M8" s="3"/>
    </row>
    <row r="9" spans="1:13" ht="11.25">
      <c r="A9" s="17" t="s">
        <v>5</v>
      </c>
      <c r="B9" s="17"/>
      <c r="C9" s="16">
        <v>23250</v>
      </c>
      <c r="D9" s="16"/>
      <c r="E9" s="16">
        <v>0</v>
      </c>
      <c r="F9" s="16"/>
      <c r="G9" s="16">
        <v>0</v>
      </c>
      <c r="H9" s="16"/>
      <c r="I9" s="7"/>
      <c r="J9" s="16">
        <f t="shared" si="0"/>
        <v>23250</v>
      </c>
      <c r="K9" s="16"/>
      <c r="M9" s="3"/>
    </row>
    <row r="10" spans="1:13" ht="11.25">
      <c r="A10" s="17" t="s">
        <v>6</v>
      </c>
      <c r="B10" s="17"/>
      <c r="C10" s="16">
        <v>15342</v>
      </c>
      <c r="D10" s="16"/>
      <c r="E10" s="16">
        <v>0</v>
      </c>
      <c r="F10" s="16"/>
      <c r="G10" s="16">
        <v>0</v>
      </c>
      <c r="H10" s="16"/>
      <c r="I10" s="7"/>
      <c r="J10" s="16">
        <f t="shared" si="0"/>
        <v>15342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39520</v>
      </c>
      <c r="D12" s="16"/>
      <c r="E12" s="16">
        <v>2537</v>
      </c>
      <c r="F12" s="16"/>
      <c r="G12" s="16">
        <v>0</v>
      </c>
      <c r="H12" s="16"/>
      <c r="I12" s="7"/>
      <c r="J12" s="16">
        <f t="shared" si="0"/>
        <v>42057</v>
      </c>
      <c r="K12" s="16"/>
      <c r="M12" s="3"/>
    </row>
    <row r="13" spans="1:13" ht="11.25">
      <c r="A13" s="17" t="s">
        <v>10</v>
      </c>
      <c r="B13" s="17"/>
      <c r="C13" s="18">
        <f>C10-C12</f>
        <v>-24178</v>
      </c>
      <c r="D13" s="18"/>
      <c r="E13" s="18">
        <f>E10-E12</f>
        <v>-2537</v>
      </c>
      <c r="F13" s="18"/>
      <c r="G13" s="18">
        <f>G10-G12</f>
        <v>0</v>
      </c>
      <c r="H13" s="18"/>
      <c r="I13" s="8"/>
      <c r="J13" s="18">
        <f t="shared" si="0"/>
        <v>-26715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0</v>
      </c>
      <c r="F14" s="26"/>
      <c r="G14" s="26">
        <v>0</v>
      </c>
      <c r="H14" s="26"/>
      <c r="I14" s="9"/>
      <c r="J14" s="26">
        <f t="shared" si="0"/>
        <v>5.110000133514404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919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9229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3194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2206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965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1195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7308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14064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440</v>
      </c>
    </row>
    <row r="29" spans="1:15" ht="11.25">
      <c r="A29" s="15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2.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2455</v>
      </c>
    </row>
    <row r="31" spans="1:15" ht="22.5" customHeight="1">
      <c r="A31" s="14" t="s">
        <v>45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82</v>
      </c>
    </row>
    <row r="33" ht="11.25">
      <c r="A33" s="1" t="s">
        <v>47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31:B31"/>
    <mergeCell ref="C31:L31"/>
    <mergeCell ref="A28:B28"/>
    <mergeCell ref="C28:L28"/>
    <mergeCell ref="A29:O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2012-03-07T08:25:25Z</dcterms:modified>
  <cp:category/>
  <cp:version/>
  <cp:contentType/>
  <cp:contentStatus/>
</cp:coreProperties>
</file>