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<sst xmlns="http://schemas.openxmlformats.org/spreadsheetml/2006/main" count="47" uniqueCount="46">
  <si>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</si>
  <si>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</si>
  <si>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</si>
  <si>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</si>
  <si>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</si>
  <si>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</si>
  <si>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</si>
  <si>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</si>
  <si>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</si>
  <si>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</si>
  <si>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</si>
  <si>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</si>
  <si>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</si>
  <si>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</si>
  <si>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</si>
  <si>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</si>
  <si>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</si>
  <si>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</si>
  <si>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</si>
  <si>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</si>
  <si>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</si>
  <si>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Горького М. ул. 64 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</si>
  <si>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</si>
  <si>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</si>
  <si>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</si>
  <si>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</si>
  <si>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</si>
  <si>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</si>
  <si>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</si>
  <si>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</si>
  <si>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</si>
  <si>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</si>
  <si>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</si>
  <si>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</si>
  <si>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</si>
  <si>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</si>
  <si>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</si>
  <si>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</si>
  <si>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</si>
  <si>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</si>
  <si>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</si>
  <si>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</si>
  <si>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Текущий ремонт</t>
  </si>
  <si>
    <t>Другие расходы по ТР</t>
  </si>
  <si>
    <t xml:space="preserve">(30.06.2011) ремонт у/у (м,зп)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</si>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</sst>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297.8999938964844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15</v>
      </c>
      <c r="G5" s="19"/>
      <c r="H5" s="19"/>
      <c r="I5" s="31">
        <v>24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7510</v>
      </c>
      <c r="D8" s="16"/>
      <c r="E8" s="16">
        <v>6811</v>
      </c>
      <c r="F8" s="16"/>
      <c r="G8" s="16">
        <v>1454</v>
      </c>
      <c r="H8" s="16"/>
      <c r="I8" s="7"/>
      <c r="J8" s="16">
        <f aca="true" t="shared" si="0" ref="J8:J14">C8+E8+G8</f>
        <v>15775</v>
      </c>
      <c r="K8" s="16"/>
      <c r="M8" s="3"/>
    </row>
    <row r="9" spans="1:13" ht="11.25">
      <c r="A9" s="17" t="s">
        <v>5</v>
      </c>
      <c r="B9" s="17"/>
      <c r="C9" s="16">
        <v>18064</v>
      </c>
      <c r="D9" s="16"/>
      <c r="E9" s="16">
        <v>27382</v>
      </c>
      <c r="F9" s="16"/>
      <c r="G9" s="16">
        <v>4284</v>
      </c>
      <c r="H9" s="16"/>
      <c r="I9" s="7"/>
      <c r="J9" s="16">
        <f t="shared" si="0"/>
        <v>49730</v>
      </c>
      <c r="K9" s="16"/>
      <c r="M9" s="3"/>
    </row>
    <row r="10" spans="1:13" ht="11.25">
      <c r="A10" s="17" t="s">
        <v>6</v>
      </c>
      <c r="B10" s="17"/>
      <c r="C10" s="16">
        <v>16336</v>
      </c>
      <c r="D10" s="16"/>
      <c r="E10" s="16">
        <v>24608</v>
      </c>
      <c r="F10" s="16"/>
      <c r="G10" s="16">
        <v>3815</v>
      </c>
      <c r="H10" s="16"/>
      <c r="I10" s="7"/>
      <c r="J10" s="16">
        <f t="shared" si="0"/>
        <v>44759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30750</v>
      </c>
      <c r="D12" s="16"/>
      <c r="E12" s="16">
        <v>302</v>
      </c>
      <c r="F12" s="16"/>
      <c r="G12" s="16">
        <v>0</v>
      </c>
      <c r="H12" s="16"/>
      <c r="I12" s="7"/>
      <c r="J12" s="16">
        <f t="shared" si="0"/>
        <v>31052</v>
      </c>
      <c r="K12" s="16"/>
      <c r="M12" s="3"/>
    </row>
    <row r="13" spans="1:13" ht="11.25">
      <c r="A13" s="17" t="s">
        <v>10</v>
      </c>
      <c r="B13" s="17"/>
      <c r="C13" s="18">
        <f>C10-C12</f>
        <v>-14414</v>
      </c>
      <c r="D13" s="18"/>
      <c r="E13" s="18">
        <f>E10-E12</f>
        <v>24306</v>
      </c>
      <c r="F13" s="18"/>
      <c r="G13" s="18">
        <f>G10-G12</f>
        <v>3815</v>
      </c>
      <c r="H13" s="18"/>
      <c r="I13" s="8"/>
      <c r="J13" s="18">
        <f t="shared" si="0"/>
        <v>13707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715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7181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2485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1716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751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930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5686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10943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343</v>
      </c>
    </row>
    <row r="29" spans="1:15" ht="11.25">
      <c r="A29" s="15" t="s">
        <v>42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22.5" customHeight="1">
      <c r="A30" s="14" t="s">
        <v>43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302</v>
      </c>
    </row>
    <row r="32" ht="11.25">
      <c r="A32" s="1" t="s">
        <v>45</v>
      </c>
    </row>
  </sheetData>
  <mergeCells count="75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O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2012-03-07T04:52:22Z</dcterms:modified>
  <cp:category/>
  <cp:version/>
  <cp:contentType/>
  <cp:contentStatus/>
</cp:coreProperties>
</file>