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<sst xmlns="http://schemas.openxmlformats.org/spreadsheetml/2006/main" count="77" uniqueCount="59">
  <si>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</si>
  <si>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</si>
  <si>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</si>
  <si>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</si>
  <si>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</si>
  <si>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</si>
  <si>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</si>
  <si>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</si>
  <si>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</si>
  <si>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</si>
  <si>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</si>
  <si>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</si>
  <si>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</si>
  <si>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</si>
  <si>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</si>
  <si>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</si>
  <si>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</si>
  <si>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</si>
  <si>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</si>
  <si>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</si>
  <si>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</si>
  <si>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</si>
  <si>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</si>
  <si>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Алтайская ул. 35 1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</si>
  <si>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</si>
  <si>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</si>
  <si>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</si>
  <si>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</si>
  <si>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</si>
  <si>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</si>
  <si>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</si>
  <si>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</si>
  <si>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</si>
  <si>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</si>
  <si>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</si>
  <si>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</si>
  <si>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</si>
  <si>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</si>
  <si>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</si>
  <si>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</si>
  <si>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(11.03.2011) Работа с бочкой (откачали выгребную яму) </t>
  </si>
  <si>
    <t>ч</t>
  </si>
  <si>
    <t xml:space="preserve">(23.03.2011) Работа с бочкой (откачали выгребную яму) (2ч), прочистка канализации тросом (6м) </t>
  </si>
  <si>
    <t xml:space="preserve">(18.11.2011) Откачка выгребной ямы, прочистка канализации тросом-10 м </t>
  </si>
  <si>
    <t>час</t>
  </si>
  <si>
    <t xml:space="preserve">(31.12.2011) Прочистка канализации тросом </t>
  </si>
  <si>
    <t>м</t>
  </si>
  <si>
    <t xml:space="preserve">(20.04.2011) Работа с бочкой (откачали выгребную яму </t>
  </si>
  <si>
    <t xml:space="preserve">(09.09.2011) Прочистка канализации тросом </t>
  </si>
  <si>
    <t xml:space="preserve">(17.06.2011) Работа с бочкой (откачка выгребной ямы) </t>
  </si>
  <si>
    <t>Компенсация расходов (содер.)</t>
  </si>
  <si>
    <t xml:space="preserve">Перевод денежных средств (26.06.2009г)  со статьи "содержание" в статью "текущий ремонт", на основании приказа № 6 от 09.02.2012г </t>
  </si>
  <si>
    <t xml:space="preserve">Перевод денежных средств (01.06.2009г)  со статьи "содержание" в статью "текущий ремонт", на основании приказа № 6 от 09.02.2012г </t>
  </si>
  <si>
    <t>Текущий ремонт</t>
  </si>
  <si>
    <t>Система электроснабжения</t>
  </si>
  <si>
    <t xml:space="preserve">(25.07.2011) Монтаж автоматов( 3 шт), ревизия распред.коробки 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</si>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</sst>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355.20001220703125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32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120</v>
      </c>
      <c r="D8" s="16"/>
      <c r="E8" s="16">
        <v>-107</v>
      </c>
      <c r="F8" s="16"/>
      <c r="G8" s="16">
        <v>0</v>
      </c>
      <c r="H8" s="16"/>
      <c r="I8" s="8"/>
      <c r="J8" s="16">
        <f aca="true" t="shared" si="0" ref="J8:J15">C8+E8+G8</f>
        <v>13</v>
      </c>
      <c r="K8" s="16"/>
      <c r="M8" s="3"/>
    </row>
    <row r="9" spans="1:13" ht="11.25">
      <c r="A9" s="14" t="s">
        <v>9</v>
      </c>
      <c r="B9" s="15"/>
      <c r="C9" s="12">
        <v>7789</v>
      </c>
      <c r="D9" s="13"/>
      <c r="E9" s="12">
        <v>46878</v>
      </c>
      <c r="F9" s="13"/>
      <c r="G9" s="12">
        <v>245</v>
      </c>
      <c r="H9" s="13"/>
      <c r="I9" s="8"/>
      <c r="J9" s="12">
        <f t="shared" si="0"/>
        <v>54912</v>
      </c>
      <c r="K9" s="13"/>
      <c r="M9" s="3"/>
    </row>
    <row r="10" spans="1:13" ht="11.25">
      <c r="A10" s="25" t="s">
        <v>5</v>
      </c>
      <c r="B10" s="25"/>
      <c r="C10" s="16">
        <v>37256</v>
      </c>
      <c r="D10" s="16"/>
      <c r="E10" s="16">
        <v>36720</v>
      </c>
      <c r="F10" s="16"/>
      <c r="G10" s="16">
        <v>671</v>
      </c>
      <c r="H10" s="16"/>
      <c r="I10" s="8"/>
      <c r="J10" s="16">
        <f t="shared" si="0"/>
        <v>74647</v>
      </c>
      <c r="K10" s="16"/>
      <c r="M10" s="3"/>
    </row>
    <row r="11" spans="1:13" ht="11.25">
      <c r="A11" s="25" t="s">
        <v>6</v>
      </c>
      <c r="B11" s="25"/>
      <c r="C11" s="16">
        <v>37136</v>
      </c>
      <c r="D11" s="16"/>
      <c r="E11" s="16">
        <v>36827</v>
      </c>
      <c r="F11" s="16"/>
      <c r="G11" s="16">
        <v>671</v>
      </c>
      <c r="H11" s="16"/>
      <c r="I11" s="8"/>
      <c r="J11" s="16">
        <f t="shared" si="0"/>
        <v>74634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44598</v>
      </c>
      <c r="D13" s="16"/>
      <c r="E13" s="16">
        <v>9046</v>
      </c>
      <c r="F13" s="16"/>
      <c r="G13" s="16">
        <v>0</v>
      </c>
      <c r="H13" s="16"/>
      <c r="I13" s="8"/>
      <c r="J13" s="16">
        <f t="shared" si="0"/>
        <v>53644</v>
      </c>
      <c r="K13" s="16"/>
      <c r="M13" s="3"/>
    </row>
    <row r="14" spans="1:13" ht="11.25">
      <c r="A14" s="25" t="s">
        <v>11</v>
      </c>
      <c r="B14" s="25"/>
      <c r="C14" s="27">
        <f>C9+C11-C13</f>
        <v>327</v>
      </c>
      <c r="D14" s="27"/>
      <c r="E14" s="27">
        <f>E9+E11-E13</f>
        <v>74659</v>
      </c>
      <c r="F14" s="27"/>
      <c r="G14" s="27">
        <f>G9+G11-G13</f>
        <v>916</v>
      </c>
      <c r="H14" s="27"/>
      <c r="I14" s="9"/>
      <c r="J14" s="27">
        <f t="shared" si="0"/>
        <v>75902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6.760000228881836</v>
      </c>
      <c r="F15" s="26"/>
      <c r="G15" s="26">
        <v>0</v>
      </c>
      <c r="H15" s="26"/>
      <c r="I15" s="10"/>
      <c r="J15" s="26">
        <f t="shared" si="0"/>
        <v>12.350000381469727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355</v>
      </c>
      <c r="O21" s="32">
        <v>6798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355</v>
      </c>
      <c r="O22" s="32">
        <v>3332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355</v>
      </c>
      <c r="O23" s="32">
        <v>5065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355</v>
      </c>
      <c r="O24" s="32">
        <v>1200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355</v>
      </c>
      <c r="O25" s="32">
        <v>800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355</v>
      </c>
      <c r="O26" s="32">
        <v>16662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2027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3101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3</v>
      </c>
      <c r="O29" s="32">
        <v>3786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10</v>
      </c>
      <c r="O30" s="32">
        <v>1078</v>
      </c>
    </row>
    <row r="31" spans="1:15" ht="22.5" customHeight="1">
      <c r="A31" s="33" t="s">
        <v>39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>
        <v>2</v>
      </c>
      <c r="O31" s="32">
        <v>2241</v>
      </c>
    </row>
    <row r="32" spans="1:15" ht="22.5" customHeight="1">
      <c r="A32" s="33" t="s">
        <v>39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7</v>
      </c>
      <c r="O32" s="32">
        <v>754</v>
      </c>
    </row>
    <row r="33" spans="1:15" ht="22.5" customHeight="1">
      <c r="A33" s="33" t="s">
        <v>39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44</v>
      </c>
      <c r="N33" s="31">
        <v>5</v>
      </c>
      <c r="O33" s="32">
        <v>5068</v>
      </c>
    </row>
    <row r="34" spans="1:15" ht="33.7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-5550</v>
      </c>
    </row>
    <row r="35" spans="1:15" ht="33.75" customHeight="1">
      <c r="A35" s="33" t="s">
        <v>50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-1764</v>
      </c>
    </row>
    <row r="36" spans="1:15" ht="11.25">
      <c r="A36" s="22" t="s">
        <v>53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22.5" customHeight="1">
      <c r="A37" s="33" t="s">
        <v>54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1732</v>
      </c>
    </row>
    <row r="38" spans="1:15" ht="22.5" customHeight="1">
      <c r="A38" s="33" t="s">
        <v>56</v>
      </c>
      <c r="B38" s="33"/>
      <c r="C38" s="33" t="s">
        <v>57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1764</v>
      </c>
    </row>
    <row r="39" spans="1:15" ht="22.5" customHeight="1">
      <c r="A39" s="33" t="s">
        <v>56</v>
      </c>
      <c r="B39" s="33"/>
      <c r="C39" s="33" t="s">
        <v>57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5550</v>
      </c>
    </row>
    <row r="41" ht="11.25">
      <c r="A41" s="1" t="s">
        <v>58</v>
      </c>
    </row>
  </sheetData>
  <mergeCells count="96"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2012-03-29T02:29:46Z</dcterms:modified>
  <cp:category/>
  <cp:version/>
  <cp:contentType/>
  <cp:contentStatus/>
</cp:coreProperties>
</file>