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<sst xmlns="http://schemas.openxmlformats.org/spreadsheetml/2006/main" count="71" uniqueCount="57">
  <si>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</si>
  <si>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</si>
  <si>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</si>
  <si>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</si>
  <si>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</si>
  <si>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</si>
  <si>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</si>
  <si>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</si>
  <si>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</si>
  <si>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</si>
  <si>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</si>
  <si>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</si>
  <si>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</si>
  <si>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</si>
  <si>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</si>
  <si>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</si>
  <si>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</si>
  <si>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</si>
  <si>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</si>
  <si>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</si>
  <si>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</si>
  <si>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</si>
  <si>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</si>
  <si>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Тверская ул. 24 </t>
  </si>
  <si>
    <t>о расходах на содержание и ремонт общего имущества в многоквартирном доме за   2011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</si>
  <si>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</si>
  <si>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</si>
  <si>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</si>
  <si>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</si>
  <si>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</si>
  <si>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</si>
  <si>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</si>
  <si>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</si>
  <si>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</si>
  <si>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</si>
  <si>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</si>
  <si>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</si>
  <si>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</si>
  <si>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</si>
  <si>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</si>
  <si>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</si>
  <si>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</si>
  <si>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(28.12.2011) Перезапуск с/о, замена муфты </t>
  </si>
  <si>
    <t xml:space="preserve">(23.09.2011) Запуск системы отопления </t>
  </si>
  <si>
    <t>м</t>
  </si>
  <si>
    <t xml:space="preserve">Включение ГВС </t>
  </si>
  <si>
    <t xml:space="preserve">(05.01.2011) Сброс с/о, демонтаж батареи, монтаж заглушки Ф20(2шт), запуск с/о </t>
  </si>
  <si>
    <t xml:space="preserve">(10.05.2011) Сброс с/о </t>
  </si>
  <si>
    <t xml:space="preserve">(15.06.2011) Отключение ГВС </t>
  </si>
  <si>
    <t>шт</t>
  </si>
  <si>
    <t xml:space="preserve">(30.07.2011) Промывка, опрессовка, консервация с/о </t>
  </si>
  <si>
    <t>Текущий ремонт</t>
  </si>
  <si>
    <t>Система отопления</t>
  </si>
  <si>
    <t xml:space="preserve">(21.11.2011) Замена системы отопления </t>
  </si>
  <si>
    <t>Капитальный ремонт</t>
  </si>
  <si>
    <t xml:space="preserve">(21.11.2011) Системы отопления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</si>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</sst>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179.89999389648438</v>
      </c>
      <c r="J3" s="17"/>
      <c r="L3" s="19" t="s">
        <v>16</v>
      </c>
      <c r="M3" s="19"/>
      <c r="N3" s="19"/>
      <c r="O3" s="5"/>
    </row>
    <row r="4" spans="1:12" ht="11.25">
      <c r="A4" s="1" t="s">
        <v>25</v>
      </c>
      <c r="F4" s="11" t="s">
        <v>7</v>
      </c>
      <c r="G4" s="11"/>
      <c r="H4" s="11"/>
      <c r="I4" s="18">
        <v>5</v>
      </c>
      <c r="J4" s="18"/>
      <c r="L4" s="3"/>
    </row>
    <row r="5" spans="6:10" ht="11.25">
      <c r="F5" s="11" t="s">
        <v>17</v>
      </c>
      <c r="G5" s="11"/>
      <c r="H5" s="11"/>
      <c r="I5" s="18">
        <v>12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141</v>
      </c>
      <c r="D8" s="16"/>
      <c r="E8" s="16">
        <v>-186</v>
      </c>
      <c r="F8" s="16"/>
      <c r="G8" s="16">
        <v>-41</v>
      </c>
      <c r="H8" s="16"/>
      <c r="I8" s="8"/>
      <c r="J8" s="16">
        <f aca="true" t="shared" si="0" ref="J8:J15">C8+E8+G8</f>
        <v>-86</v>
      </c>
      <c r="K8" s="16"/>
      <c r="M8" s="3"/>
    </row>
    <row r="9" spans="1:13" ht="11.25">
      <c r="A9" s="14" t="s">
        <v>9</v>
      </c>
      <c r="B9" s="15"/>
      <c r="C9" s="12">
        <v>-26042</v>
      </c>
      <c r="D9" s="13"/>
      <c r="E9" s="12">
        <v>57613</v>
      </c>
      <c r="F9" s="13"/>
      <c r="G9" s="12">
        <v>8340</v>
      </c>
      <c r="H9" s="13"/>
      <c r="I9" s="8"/>
      <c r="J9" s="12">
        <f t="shared" si="0"/>
        <v>39911</v>
      </c>
      <c r="K9" s="13"/>
      <c r="M9" s="3"/>
    </row>
    <row r="10" spans="1:13" ht="11.25">
      <c r="A10" s="25" t="s">
        <v>5</v>
      </c>
      <c r="B10" s="25"/>
      <c r="C10" s="16">
        <v>19916</v>
      </c>
      <c r="D10" s="16"/>
      <c r="E10" s="16">
        <v>22934</v>
      </c>
      <c r="F10" s="16"/>
      <c r="G10" s="16">
        <v>2398</v>
      </c>
      <c r="H10" s="16"/>
      <c r="I10" s="8"/>
      <c r="J10" s="16">
        <f t="shared" si="0"/>
        <v>45248</v>
      </c>
      <c r="K10" s="16"/>
      <c r="M10" s="3"/>
    </row>
    <row r="11" spans="1:13" ht="11.25">
      <c r="A11" s="25" t="s">
        <v>6</v>
      </c>
      <c r="B11" s="25"/>
      <c r="C11" s="16">
        <v>19775</v>
      </c>
      <c r="D11" s="16"/>
      <c r="E11" s="16">
        <v>23120</v>
      </c>
      <c r="F11" s="16"/>
      <c r="G11" s="16">
        <v>2439</v>
      </c>
      <c r="H11" s="16"/>
      <c r="I11" s="8"/>
      <c r="J11" s="16">
        <f t="shared" si="0"/>
        <v>45334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24445</v>
      </c>
      <c r="D13" s="16"/>
      <c r="E13" s="16">
        <v>123886</v>
      </c>
      <c r="F13" s="16"/>
      <c r="G13" s="16">
        <v>10779</v>
      </c>
      <c r="H13" s="16"/>
      <c r="I13" s="8"/>
      <c r="J13" s="16">
        <f t="shared" si="0"/>
        <v>159110</v>
      </c>
      <c r="K13" s="16"/>
      <c r="M13" s="3"/>
    </row>
    <row r="14" spans="1:13" ht="11.25">
      <c r="A14" s="25" t="s">
        <v>11</v>
      </c>
      <c r="B14" s="25"/>
      <c r="C14" s="27">
        <f>C9+C11-C13</f>
        <v>-30712</v>
      </c>
      <c r="D14" s="27"/>
      <c r="E14" s="27">
        <f>E9+E11-E13</f>
        <v>-43153</v>
      </c>
      <c r="F14" s="27"/>
      <c r="G14" s="27">
        <f>G9+G11-G13</f>
        <v>0</v>
      </c>
      <c r="H14" s="27"/>
      <c r="I14" s="9"/>
      <c r="J14" s="27">
        <f t="shared" si="0"/>
        <v>-73865</v>
      </c>
      <c r="K14" s="27"/>
      <c r="M14" s="3"/>
    </row>
    <row r="15" spans="1:13" ht="11.25">
      <c r="A15" s="25" t="s">
        <v>22</v>
      </c>
      <c r="B15" s="25"/>
      <c r="C15" s="26">
        <v>6.099999904632568</v>
      </c>
      <c r="D15" s="26"/>
      <c r="E15" s="26">
        <v>7.820000171661377</v>
      </c>
      <c r="F15" s="26"/>
      <c r="G15" s="26">
        <v>1.5299999713897705</v>
      </c>
      <c r="H15" s="26"/>
      <c r="I15" s="10"/>
      <c r="J15" s="26">
        <f t="shared" si="0"/>
        <v>15.450000047683716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180</v>
      </c>
      <c r="O21" s="32">
        <v>3330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180</v>
      </c>
      <c r="O22" s="32">
        <v>1632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180</v>
      </c>
      <c r="O23" s="32">
        <v>2481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180</v>
      </c>
      <c r="O24" s="32">
        <v>588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180</v>
      </c>
      <c r="O25" s="32">
        <v>392</v>
      </c>
    </row>
    <row r="26" spans="1:15" ht="4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/>
      <c r="N26" s="31"/>
      <c r="O26" s="32">
        <v>1410</v>
      </c>
    </row>
    <row r="27" spans="1:15" ht="33.7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28</v>
      </c>
      <c r="N27" s="31">
        <v>180</v>
      </c>
      <c r="O27" s="32">
        <v>8162</v>
      </c>
    </row>
    <row r="28" spans="1:15" ht="22.5" customHeight="1">
      <c r="A28" s="33" t="s">
        <v>41</v>
      </c>
      <c r="B28" s="33"/>
      <c r="C28" s="33" t="s">
        <v>42</v>
      </c>
      <c r="D28" s="33"/>
      <c r="E28" s="33"/>
      <c r="F28" s="33"/>
      <c r="G28" s="33"/>
      <c r="H28" s="33"/>
      <c r="I28" s="33"/>
      <c r="J28" s="33"/>
      <c r="K28" s="33"/>
      <c r="L28" s="33"/>
      <c r="M28" s="30"/>
      <c r="N28" s="31"/>
      <c r="O28" s="32">
        <v>1488</v>
      </c>
    </row>
    <row r="29" spans="1:15" ht="22.5" customHeight="1">
      <c r="A29" s="33" t="s">
        <v>41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44</v>
      </c>
      <c r="N29" s="31">
        <v>150</v>
      </c>
      <c r="O29" s="32">
        <v>671</v>
      </c>
    </row>
    <row r="30" spans="1:15" ht="22.5" customHeight="1">
      <c r="A30" s="33" t="s">
        <v>41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93</v>
      </c>
    </row>
    <row r="31" spans="1:15" ht="22.5" customHeight="1">
      <c r="A31" s="33" t="s">
        <v>41</v>
      </c>
      <c r="B31" s="33"/>
      <c r="C31" s="33" t="s">
        <v>46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1647</v>
      </c>
    </row>
    <row r="32" spans="1:15" ht="22.5" customHeight="1">
      <c r="A32" s="33" t="s">
        <v>41</v>
      </c>
      <c r="B32" s="33"/>
      <c r="C32" s="33" t="s">
        <v>47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44</v>
      </c>
      <c r="N32" s="31">
        <v>150</v>
      </c>
      <c r="O32" s="32">
        <v>281</v>
      </c>
    </row>
    <row r="33" spans="1:15" ht="22.5" customHeight="1">
      <c r="A33" s="33" t="s">
        <v>41</v>
      </c>
      <c r="B33" s="33"/>
      <c r="C33" s="33" t="s">
        <v>48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49</v>
      </c>
      <c r="N33" s="31">
        <v>1</v>
      </c>
      <c r="O33" s="32">
        <v>93</v>
      </c>
    </row>
    <row r="34" spans="1:15" ht="22.5" customHeight="1">
      <c r="A34" s="33" t="s">
        <v>41</v>
      </c>
      <c r="B34" s="33"/>
      <c r="C34" s="33" t="s">
        <v>50</v>
      </c>
      <c r="D34" s="33"/>
      <c r="E34" s="33"/>
      <c r="F34" s="33"/>
      <c r="G34" s="33"/>
      <c r="H34" s="33"/>
      <c r="I34" s="33"/>
      <c r="J34" s="33"/>
      <c r="K34" s="33"/>
      <c r="L34" s="33"/>
      <c r="M34" s="30"/>
      <c r="N34" s="31"/>
      <c r="O34" s="32">
        <v>2177</v>
      </c>
    </row>
    <row r="35" spans="1:15" ht="11.25">
      <c r="A35" s="22" t="s">
        <v>51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</row>
    <row r="36" spans="1:15" ht="11.25" customHeight="1">
      <c r="A36" s="33" t="s">
        <v>52</v>
      </c>
      <c r="B36" s="33"/>
      <c r="C36" s="33" t="s">
        <v>53</v>
      </c>
      <c r="D36" s="33"/>
      <c r="E36" s="33"/>
      <c r="F36" s="33"/>
      <c r="G36" s="33"/>
      <c r="H36" s="33"/>
      <c r="I36" s="33"/>
      <c r="J36" s="33"/>
      <c r="K36" s="33"/>
      <c r="L36" s="33"/>
      <c r="M36" s="30"/>
      <c r="N36" s="31"/>
      <c r="O36" s="32">
        <v>123886</v>
      </c>
    </row>
    <row r="37" spans="1:15" ht="11.25">
      <c r="A37" s="22" t="s">
        <v>54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22.5" customHeight="1">
      <c r="A38" s="33" t="s">
        <v>54</v>
      </c>
      <c r="B38" s="33"/>
      <c r="C38" s="33" t="s">
        <v>55</v>
      </c>
      <c r="D38" s="33"/>
      <c r="E38" s="33"/>
      <c r="F38" s="33"/>
      <c r="G38" s="33"/>
      <c r="H38" s="33"/>
      <c r="I38" s="33"/>
      <c r="J38" s="33"/>
      <c r="K38" s="33"/>
      <c r="L38" s="33"/>
      <c r="M38" s="30"/>
      <c r="N38" s="31"/>
      <c r="O38" s="32">
        <v>10779</v>
      </c>
    </row>
    <row r="40" ht="11.25">
      <c r="A40" s="1" t="s">
        <v>56</v>
      </c>
    </row>
  </sheetData>
  <mergeCells count="93">
    <mergeCell ref="A38:B38"/>
    <mergeCell ref="C38:L38"/>
    <mergeCell ref="A35:O35"/>
    <mergeCell ref="A36:B36"/>
    <mergeCell ref="C36:L36"/>
    <mergeCell ref="A37:O37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2006-12-29T06:11:26Z</cp:lastPrinted>
  <dcterms:created xsi:type="dcterms:W3CDTF">1996-10-08T23:32:33Z</dcterms:created>
  <dcterms:modified xsi:type="dcterms:W3CDTF">2012-03-29T08:51:36Z</dcterms:modified>
  <cp:category/>
  <cp:version/>
  <cp:contentType/>
  <cp:contentStatus/>
</cp:coreProperties>
</file>