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<sst xmlns="http://schemas.openxmlformats.org/spreadsheetml/2006/main" count="63" uniqueCount="54">
  <si>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</si>
  <si>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</si>
  <si>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</si>
  <si>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</si>
  <si>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</si>
  <si>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</si>
  <si>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</si>
  <si>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</si>
  <si>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</si>
  <si>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</si>
  <si>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</si>
  <si>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</si>
  <si>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</si>
  <si>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</si>
  <si>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</si>
  <si>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</si>
  <si>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</si>
  <si>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</si>
  <si>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</si>
  <si>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</si>
  <si>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</si>
  <si>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</si>
  <si>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</si>
  <si>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Сибирская ул. 2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</si>
  <si>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</si>
  <si>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</si>
  <si>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</si>
  <si>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</si>
  <si>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</si>
  <si>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</si>
  <si>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</si>
  <si>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</si>
  <si>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</si>
  <si>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</si>
  <si>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</si>
  <si>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</si>
  <si>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</si>
  <si>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</si>
  <si>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</si>
  <si>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</si>
  <si>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(18.07.2011) Осмотр системы эл/снабжения </t>
  </si>
  <si>
    <t>шш</t>
  </si>
  <si>
    <t xml:space="preserve">(27.09.2011) Ревизия смесителя </t>
  </si>
  <si>
    <t>шт</t>
  </si>
  <si>
    <t xml:space="preserve">(20.06.2011) Прочистка канализации тросом ( 15 м), работа с бочкой (откачка выгребной ямы ) </t>
  </si>
  <si>
    <t>час</t>
  </si>
  <si>
    <t>Текущий ремонт</t>
  </si>
  <si>
    <t>Помещения общего пользования</t>
  </si>
  <si>
    <t xml:space="preserve">(25.08.2011) Ремонт подъезда </t>
  </si>
  <si>
    <t>Система электроснабжения</t>
  </si>
  <si>
    <t xml:space="preserve">(11.08.2011) Текущий ремонт электроснабжения </t>
  </si>
  <si>
    <t>Другие расходы по ТР</t>
  </si>
  <si>
    <t xml:space="preserve">(21.12.2011) Ремонт печи кв.6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</si>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</sst>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295.20001220703125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776</v>
      </c>
      <c r="D8" s="16"/>
      <c r="E8" s="16">
        <v>1838</v>
      </c>
      <c r="F8" s="16"/>
      <c r="G8" s="16">
        <v>68</v>
      </c>
      <c r="H8" s="16"/>
      <c r="I8" s="8"/>
      <c r="J8" s="16">
        <f aca="true" t="shared" si="0" ref="J8:J15">C8+E8+G8</f>
        <v>2682</v>
      </c>
      <c r="K8" s="16"/>
      <c r="M8" s="3"/>
    </row>
    <row r="9" spans="1:13" ht="11.25">
      <c r="A9" s="14" t="s">
        <v>9</v>
      </c>
      <c r="B9" s="15"/>
      <c r="C9" s="12">
        <v>5606</v>
      </c>
      <c r="D9" s="13"/>
      <c r="E9" s="12">
        <v>40680</v>
      </c>
      <c r="F9" s="13"/>
      <c r="G9" s="12">
        <v>10550</v>
      </c>
      <c r="H9" s="13"/>
      <c r="I9" s="8"/>
      <c r="J9" s="12">
        <f t="shared" si="0"/>
        <v>56836</v>
      </c>
      <c r="K9" s="13"/>
      <c r="M9" s="3"/>
    </row>
    <row r="10" spans="1:13" ht="11.25">
      <c r="A10" s="25" t="s">
        <v>5</v>
      </c>
      <c r="B10" s="25"/>
      <c r="C10" s="16">
        <v>16650</v>
      </c>
      <c r="D10" s="16"/>
      <c r="E10" s="16">
        <v>30522</v>
      </c>
      <c r="F10" s="16"/>
      <c r="G10" s="16">
        <v>2502</v>
      </c>
      <c r="H10" s="16"/>
      <c r="I10" s="8"/>
      <c r="J10" s="16">
        <f t="shared" si="0"/>
        <v>49674</v>
      </c>
      <c r="K10" s="16"/>
      <c r="M10" s="3"/>
    </row>
    <row r="11" spans="1:13" ht="11.25">
      <c r="A11" s="25" t="s">
        <v>6</v>
      </c>
      <c r="B11" s="25"/>
      <c r="C11" s="16">
        <v>15874</v>
      </c>
      <c r="D11" s="16"/>
      <c r="E11" s="16">
        <v>28684</v>
      </c>
      <c r="F11" s="16"/>
      <c r="G11" s="16">
        <v>2434</v>
      </c>
      <c r="H11" s="16"/>
      <c r="I11" s="8"/>
      <c r="J11" s="16">
        <f t="shared" si="0"/>
        <v>46992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21291</v>
      </c>
      <c r="D13" s="16"/>
      <c r="E13" s="16">
        <v>49504</v>
      </c>
      <c r="F13" s="16"/>
      <c r="G13" s="16">
        <v>0</v>
      </c>
      <c r="H13" s="16"/>
      <c r="I13" s="8"/>
      <c r="J13" s="16">
        <f t="shared" si="0"/>
        <v>70795</v>
      </c>
      <c r="K13" s="16"/>
      <c r="M13" s="3"/>
    </row>
    <row r="14" spans="1:13" ht="11.25">
      <c r="A14" s="25" t="s">
        <v>11</v>
      </c>
      <c r="B14" s="25"/>
      <c r="C14" s="27">
        <f>C9+C11-C13</f>
        <v>189</v>
      </c>
      <c r="D14" s="27"/>
      <c r="E14" s="27">
        <f>E9+E11-E13</f>
        <v>19860</v>
      </c>
      <c r="F14" s="27"/>
      <c r="G14" s="27">
        <f>G9+G11-G13</f>
        <v>12984</v>
      </c>
      <c r="H14" s="27"/>
      <c r="I14" s="9"/>
      <c r="J14" s="27">
        <f t="shared" si="0"/>
        <v>33033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295</v>
      </c>
      <c r="O21" s="32">
        <v>3038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295</v>
      </c>
      <c r="O22" s="32">
        <v>1489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295</v>
      </c>
      <c r="O23" s="32">
        <v>2264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295</v>
      </c>
      <c r="O24" s="32">
        <v>536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295</v>
      </c>
      <c r="O25" s="32">
        <v>357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295</v>
      </c>
      <c r="O26" s="32">
        <v>7446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186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</v>
      </c>
      <c r="O28" s="32">
        <v>304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4</v>
      </c>
      <c r="O29" s="32">
        <v>5671</v>
      </c>
    </row>
    <row r="30" spans="1:15" ht="11.25">
      <c r="A30" s="22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37706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10884</v>
      </c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43</v>
      </c>
      <c r="N33" s="31">
        <v>1</v>
      </c>
      <c r="O33" s="32">
        <v>914</v>
      </c>
    </row>
    <row r="35" ht="11.25">
      <c r="A35" s="1" t="s">
        <v>53</v>
      </c>
    </row>
  </sheetData>
  <mergeCells count="84"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2012-03-29T07:45:18Z</dcterms:modified>
  <cp:category/>
  <cp:version/>
  <cp:contentType/>
  <cp:contentStatus/>
</cp:coreProperties>
</file>