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<sst xmlns="http://schemas.openxmlformats.org/spreadsheetml/2006/main" count="58" uniqueCount="49">
  <si>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</si>
  <si>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</si>
  <si>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</si>
  <si>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</si>
  <si>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</si>
  <si>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</si>
  <si>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</si>
  <si>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</si>
  <si>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</si>
  <si>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</si>
  <si>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</si>
  <si>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</si>
  <si>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</si>
  <si>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</si>
  <si>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</si>
  <si>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</si>
  <si>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</si>
  <si>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</si>
  <si>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</si>
  <si>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</si>
  <si>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</si>
  <si>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</si>
  <si>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</si>
  <si>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Нечевский пер. 21 В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</si>
  <si>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</si>
  <si>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</si>
  <si>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</si>
  <si>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</si>
  <si>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</si>
  <si>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</si>
  <si>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</si>
  <si>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</si>
  <si>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</si>
  <si>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</si>
  <si>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</si>
  <si>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</si>
  <si>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</si>
  <si>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</si>
  <si>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</si>
  <si>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</si>
  <si>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(18.05.2011) Прочистка канализации тросом </t>
  </si>
  <si>
    <t>м</t>
  </si>
  <si>
    <t xml:space="preserve">(10.05.2011) Сброс с/о </t>
  </si>
  <si>
    <t>Текущий ремонт</t>
  </si>
  <si>
    <t>Крыша</t>
  </si>
  <si>
    <t xml:space="preserve">(31.10.2011) Ремонт крвли </t>
  </si>
  <si>
    <t>Компенсация расходов (т.р.)</t>
  </si>
  <si>
    <t xml:space="preserve">(13.10.2011) Денежные средства собранные жильцами дома на ремонт кровли дома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</si>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</sst>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339.3399963378906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11.2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2117</v>
      </c>
      <c r="D8" s="16"/>
      <c r="E8" s="16">
        <v>2370</v>
      </c>
      <c r="F8" s="16"/>
      <c r="G8" s="16">
        <v>0</v>
      </c>
      <c r="H8" s="16"/>
      <c r="I8" s="8"/>
      <c r="J8" s="16">
        <f aca="true" t="shared" si="0" ref="J8:J15">C8+E8+G8</f>
        <v>4487</v>
      </c>
      <c r="K8" s="16"/>
      <c r="M8" s="3"/>
    </row>
    <row r="9" spans="1:13" ht="11.25">
      <c r="A9" s="14" t="s">
        <v>9</v>
      </c>
      <c r="B9" s="15"/>
      <c r="C9" s="12">
        <v>2020</v>
      </c>
      <c r="D9" s="13"/>
      <c r="E9" s="12">
        <v>16356</v>
      </c>
      <c r="F9" s="13"/>
      <c r="G9" s="12">
        <v>0</v>
      </c>
      <c r="H9" s="13"/>
      <c r="I9" s="8"/>
      <c r="J9" s="12">
        <f t="shared" si="0"/>
        <v>18376</v>
      </c>
      <c r="K9" s="13"/>
      <c r="M9" s="3"/>
    </row>
    <row r="10" spans="1:13" ht="11.25">
      <c r="A10" s="25" t="s">
        <v>5</v>
      </c>
      <c r="B10" s="25"/>
      <c r="C10" s="16">
        <v>37755</v>
      </c>
      <c r="D10" s="16"/>
      <c r="E10" s="16">
        <v>44304</v>
      </c>
      <c r="F10" s="16"/>
      <c r="G10" s="16">
        <v>0</v>
      </c>
      <c r="H10" s="16"/>
      <c r="I10" s="8"/>
      <c r="J10" s="16">
        <f t="shared" si="0"/>
        <v>82059</v>
      </c>
      <c r="K10" s="16"/>
      <c r="M10" s="3"/>
    </row>
    <row r="11" spans="1:13" ht="11.25">
      <c r="A11" s="25" t="s">
        <v>6</v>
      </c>
      <c r="B11" s="25"/>
      <c r="C11" s="16">
        <v>35638</v>
      </c>
      <c r="D11" s="16"/>
      <c r="E11" s="16">
        <v>41934</v>
      </c>
      <c r="F11" s="16"/>
      <c r="G11" s="16">
        <v>0</v>
      </c>
      <c r="H11" s="16"/>
      <c r="I11" s="8"/>
      <c r="J11" s="16">
        <f t="shared" si="0"/>
        <v>77572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33289</v>
      </c>
      <c r="D13" s="16"/>
      <c r="E13" s="16">
        <v>148233</v>
      </c>
      <c r="F13" s="16"/>
      <c r="G13" s="16">
        <v>0</v>
      </c>
      <c r="H13" s="16"/>
      <c r="I13" s="8"/>
      <c r="J13" s="16">
        <f t="shared" si="0"/>
        <v>181522</v>
      </c>
      <c r="K13" s="16"/>
      <c r="M13" s="3"/>
    </row>
    <row r="14" spans="1:13" ht="11.25">
      <c r="A14" s="25" t="s">
        <v>11</v>
      </c>
      <c r="B14" s="25"/>
      <c r="C14" s="27">
        <f>C9+C11-C13</f>
        <v>4369</v>
      </c>
      <c r="D14" s="27"/>
      <c r="E14" s="27">
        <f>E9+E11-E13</f>
        <v>-89943</v>
      </c>
      <c r="F14" s="27"/>
      <c r="G14" s="27">
        <f>G9+G11-G13</f>
        <v>0</v>
      </c>
      <c r="H14" s="27"/>
      <c r="I14" s="9"/>
      <c r="J14" s="27">
        <f t="shared" si="0"/>
        <v>-85574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10.880000114440918</v>
      </c>
      <c r="F15" s="26"/>
      <c r="G15" s="26">
        <v>0</v>
      </c>
      <c r="H15" s="26"/>
      <c r="I15" s="10"/>
      <c r="J15" s="26">
        <f t="shared" si="0"/>
        <v>16.980000019073486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339</v>
      </c>
      <c r="O21" s="32">
        <v>6313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339</v>
      </c>
      <c r="O22" s="32">
        <v>3095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339</v>
      </c>
      <c r="O23" s="32">
        <v>4704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339</v>
      </c>
      <c r="O24" s="32">
        <v>1114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339</v>
      </c>
      <c r="O25" s="32">
        <v>743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339</v>
      </c>
      <c r="O26" s="32">
        <v>15473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14</v>
      </c>
      <c r="O27" s="32">
        <v>1509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180</v>
      </c>
      <c r="O28" s="32">
        <v>338</v>
      </c>
    </row>
    <row r="29" spans="1:15" ht="11.25">
      <c r="A29" s="22" t="s">
        <v>43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315</v>
      </c>
      <c r="O30" s="32">
        <v>178233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-30000</v>
      </c>
    </row>
    <row r="33" ht="11.25">
      <c r="A33" s="1" t="s">
        <v>48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2012-03-29T08:47:07Z</dcterms:modified>
  <cp:category/>
  <cp:version/>
  <cp:contentType/>
  <cp:contentStatus/>
</cp:coreProperties>
</file>