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<sst xmlns="http://schemas.openxmlformats.org/spreadsheetml/2006/main" count="98" uniqueCount="65">
  <si>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</si>
  <si>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</si>
  <si>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</si>
  <si>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</si>
  <si>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</si>
  <si>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</si>
  <si>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</si>
  <si>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</si>
  <si>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</si>
  <si>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</si>
  <si>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</si>
  <si>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</si>
  <si>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</si>
  <si>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</si>
  <si>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</si>
  <si>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</si>
  <si>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</si>
  <si>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</si>
  <si>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</si>
  <si>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</si>
  <si>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</si>
  <si>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</si>
  <si>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</si>
  <si>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6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</si>
  <si>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</si>
  <si>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</si>
  <si>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</si>
  <si>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</si>
  <si>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</si>
  <si>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</si>
  <si>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</si>
  <si>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</si>
  <si>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</si>
  <si>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</si>
  <si>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</si>
  <si>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</si>
  <si>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</si>
  <si>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</si>
  <si>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</si>
  <si>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</si>
  <si>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(31.10.2011) Прочистка канализации тросом </t>
  </si>
  <si>
    <t>м</t>
  </si>
  <si>
    <t xml:space="preserve">(17.10.2011) Прочистка канализации тросом </t>
  </si>
  <si>
    <t xml:space="preserve">(23.09.2011) Запуск системы отопления </t>
  </si>
  <si>
    <t xml:space="preserve">(21.02.2011) Очистка кровли от снега </t>
  </si>
  <si>
    <t xml:space="preserve">(04.01.2011) Прочистка канализации тросом </t>
  </si>
  <si>
    <t xml:space="preserve">(23.09.2011) Прочистка канализации тросом </t>
  </si>
  <si>
    <t xml:space="preserve">(10.05.2011) Сброс с/о </t>
  </si>
  <si>
    <t xml:space="preserve">(15.06.2011) Отключение ГВС </t>
  </si>
  <si>
    <t>шт</t>
  </si>
  <si>
    <t xml:space="preserve">(05.07.2011) Промывка, опрессовка, консервация с/о </t>
  </si>
  <si>
    <t xml:space="preserve">(05.10.2011) Перезапуск с/о </t>
  </si>
  <si>
    <t xml:space="preserve">(09.07.2011) Включение ГВС </t>
  </si>
  <si>
    <t xml:space="preserve">(11.07.2011) Прочистка канализации тросом </t>
  </si>
  <si>
    <t xml:space="preserve">(04.04.2011) Перезапуск с/о, демонтаж трубы ф40, монтаж трубы ф50. сварочные работы </t>
  </si>
  <si>
    <t xml:space="preserve">(16.12.2011) Прочистка канализации тросом </t>
  </si>
  <si>
    <t>Компенсация расходов (содер.)</t>
  </si>
  <si>
    <t xml:space="preserve">Перевод денежных средств (07.07.2008г)  со статьи "содержание" в статью "текущий ремонт", на основании приказа № 6 от 09.02.2012г </t>
  </si>
  <si>
    <t xml:space="preserve">Перевод денежных средств (05.07.2010г)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</si>
  <si>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</si>
  <si>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</si>
  <si>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(20.06.2011) Подготовка у/у к опрессовке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</si>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</sst>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315.8999938964844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-994</v>
      </c>
      <c r="D8" s="16"/>
      <c r="E8" s="16">
        <v>-2246</v>
      </c>
      <c r="F8" s="16"/>
      <c r="G8" s="16">
        <v>0</v>
      </c>
      <c r="H8" s="16"/>
      <c r="I8" s="8"/>
      <c r="J8" s="16">
        <f aca="true" t="shared" si="0" ref="J8:J15">C8+E8+G8</f>
        <v>-3240</v>
      </c>
      <c r="K8" s="16"/>
      <c r="M8" s="3"/>
    </row>
    <row r="9" spans="1:13" ht="11.25">
      <c r="A9" s="14" t="s">
        <v>9</v>
      </c>
      <c r="B9" s="15"/>
      <c r="C9" s="12">
        <v>-20081</v>
      </c>
      <c r="D9" s="13"/>
      <c r="E9" s="12">
        <v>94916</v>
      </c>
      <c r="F9" s="13"/>
      <c r="G9" s="12">
        <v>0</v>
      </c>
      <c r="H9" s="13"/>
      <c r="I9" s="8"/>
      <c r="J9" s="12">
        <f t="shared" si="0"/>
        <v>74835</v>
      </c>
      <c r="K9" s="13"/>
      <c r="M9" s="3"/>
    </row>
    <row r="10" spans="1:13" ht="11.25">
      <c r="A10" s="25" t="s">
        <v>5</v>
      </c>
      <c r="B10" s="25"/>
      <c r="C10" s="16">
        <v>30531</v>
      </c>
      <c r="D10" s="16"/>
      <c r="E10" s="16">
        <v>35953</v>
      </c>
      <c r="F10" s="16"/>
      <c r="G10" s="16">
        <v>0</v>
      </c>
      <c r="H10" s="16"/>
      <c r="I10" s="8"/>
      <c r="J10" s="16">
        <f t="shared" si="0"/>
        <v>66484</v>
      </c>
      <c r="K10" s="16"/>
      <c r="M10" s="3"/>
    </row>
    <row r="11" spans="1:13" ht="11.25">
      <c r="A11" s="25" t="s">
        <v>6</v>
      </c>
      <c r="B11" s="25"/>
      <c r="C11" s="16">
        <v>31525</v>
      </c>
      <c r="D11" s="16"/>
      <c r="E11" s="16">
        <v>38199</v>
      </c>
      <c r="F11" s="16"/>
      <c r="G11" s="16">
        <v>0</v>
      </c>
      <c r="H11" s="16"/>
      <c r="I11" s="8"/>
      <c r="J11" s="16">
        <f t="shared" si="0"/>
        <v>69724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44194</v>
      </c>
      <c r="D13" s="16"/>
      <c r="E13" s="16">
        <v>8270</v>
      </c>
      <c r="F13" s="16"/>
      <c r="G13" s="16">
        <v>0</v>
      </c>
      <c r="H13" s="16"/>
      <c r="I13" s="8"/>
      <c r="J13" s="16">
        <f t="shared" si="0"/>
        <v>52464</v>
      </c>
      <c r="K13" s="16"/>
      <c r="M13" s="3"/>
    </row>
    <row r="14" spans="1:13" ht="11.25">
      <c r="A14" s="25" t="s">
        <v>11</v>
      </c>
      <c r="B14" s="25"/>
      <c r="C14" s="27">
        <f>C9+C11-C13</f>
        <v>-32750</v>
      </c>
      <c r="D14" s="27"/>
      <c r="E14" s="27">
        <f>E9+E11-E13</f>
        <v>124845</v>
      </c>
      <c r="F14" s="27"/>
      <c r="G14" s="27">
        <f>G9+G11-G13</f>
        <v>0</v>
      </c>
      <c r="H14" s="27"/>
      <c r="I14" s="9"/>
      <c r="J14" s="27">
        <f t="shared" si="0"/>
        <v>92095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316</v>
      </c>
      <c r="O21" s="32">
        <v>6368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316</v>
      </c>
      <c r="O22" s="32">
        <v>3122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316</v>
      </c>
      <c r="O23" s="32">
        <v>4745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316</v>
      </c>
      <c r="O24" s="32">
        <v>1124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316</v>
      </c>
      <c r="O25" s="32">
        <v>749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316</v>
      </c>
      <c r="O26" s="32">
        <v>15609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10</v>
      </c>
      <c r="O27" s="32">
        <v>1078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10</v>
      </c>
      <c r="O28" s="32">
        <v>1078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180</v>
      </c>
      <c r="O29" s="32">
        <v>805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64.5</v>
      </c>
      <c r="O30" s="32">
        <v>1219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15</v>
      </c>
      <c r="O31" s="32">
        <v>1617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15</v>
      </c>
      <c r="O32" s="32">
        <v>1617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180</v>
      </c>
      <c r="O33" s="32">
        <v>338</v>
      </c>
    </row>
    <row r="34" spans="1:15" ht="22.5" customHeight="1">
      <c r="A34" s="33" t="s">
        <v>39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2984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90</v>
      </c>
      <c r="O36" s="32">
        <v>736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49</v>
      </c>
      <c r="N37" s="31">
        <v>1</v>
      </c>
      <c r="O37" s="32">
        <v>93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41</v>
      </c>
      <c r="N38" s="31">
        <v>15</v>
      </c>
      <c r="O38" s="32">
        <v>1616</v>
      </c>
    </row>
    <row r="39" spans="1:15" ht="22.5" customHeight="1">
      <c r="A39" s="33" t="s">
        <v>39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41</v>
      </c>
      <c r="N39" s="31">
        <v>0.5</v>
      </c>
      <c r="O39" s="32">
        <v>3011</v>
      </c>
    </row>
    <row r="40" spans="1:15" ht="22.5" customHeight="1">
      <c r="A40" s="33" t="s">
        <v>39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41</v>
      </c>
      <c r="N40" s="31">
        <v>15</v>
      </c>
      <c r="O40" s="32">
        <v>1616</v>
      </c>
    </row>
    <row r="41" spans="1:15" ht="33.75" customHeight="1">
      <c r="A41" s="33" t="s">
        <v>56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-2748</v>
      </c>
    </row>
    <row r="42" spans="1:15" ht="33.75" customHeight="1">
      <c r="A42" s="33" t="s">
        <v>56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-2676</v>
      </c>
    </row>
    <row r="43" spans="1:15" ht="11.25">
      <c r="A43" s="22" t="s">
        <v>59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22.5" customHeight="1">
      <c r="A44" s="33" t="s">
        <v>60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2846</v>
      </c>
    </row>
    <row r="45" spans="1:15" ht="22.5" customHeight="1">
      <c r="A45" s="33" t="s">
        <v>62</v>
      </c>
      <c r="B45" s="33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2676</v>
      </c>
    </row>
    <row r="46" spans="1:15" ht="22.5" customHeight="1">
      <c r="A46" s="33" t="s">
        <v>62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2748</v>
      </c>
    </row>
    <row r="48" ht="11.25">
      <c r="A48" s="1" t="s">
        <v>64</v>
      </c>
    </row>
  </sheetData>
  <mergeCells count="110">
    <mergeCell ref="A46:B46"/>
    <mergeCell ref="C46:L46"/>
    <mergeCell ref="A43:O43"/>
    <mergeCell ref="A44:B44"/>
    <mergeCell ref="C44:L44"/>
    <mergeCell ref="A45:B45"/>
    <mergeCell ref="C45:L45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2012-03-29T03:33:16Z</dcterms:modified>
  <cp:category/>
  <cp:version/>
  <cp:contentType/>
  <cp:contentStatus/>
</cp:coreProperties>
</file>