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<sst xmlns="http://schemas.openxmlformats.org/spreadsheetml/2006/main" count="69" uniqueCount="55">
  <si>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</si>
  <si>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</si>
  <si>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</si>
  <si>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</si>
  <si>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</si>
  <si>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</si>
  <si>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</si>
  <si>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</si>
  <si>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</si>
  <si>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</si>
  <si>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</si>
  <si>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</si>
  <si>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</si>
  <si>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</si>
  <si>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</si>
  <si>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</si>
  <si>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</si>
  <si>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</si>
  <si>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</si>
  <si>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</si>
  <si>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</si>
  <si>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</si>
  <si>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</si>
  <si>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</si>
  <si>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</si>
  <si>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</si>
  <si>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</si>
  <si>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</si>
  <si>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</si>
  <si>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</si>
  <si>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</si>
  <si>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</si>
  <si>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</si>
  <si>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</si>
  <si>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</si>
  <si>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</si>
  <si>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</si>
  <si>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</si>
  <si>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</si>
  <si>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</si>
  <si>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(09.07.2011) Включение ГВС </t>
  </si>
  <si>
    <t>шт</t>
  </si>
  <si>
    <t xml:space="preserve">(15.06.2011) Отключение ГВС </t>
  </si>
  <si>
    <t xml:space="preserve">(10.05.2011) Сброс с/о </t>
  </si>
  <si>
    <t>м</t>
  </si>
  <si>
    <t xml:space="preserve">(23.09.2011) Запуск системы отопления </t>
  </si>
  <si>
    <t xml:space="preserve">(20.08.2011) Промывка, опрессовка, консервация с/о </t>
  </si>
  <si>
    <t>Компенсация расходов (содер.)</t>
  </si>
  <si>
    <t xml:space="preserve">Перевод денежных средств (27.06.2008г)  со статьи "содержание" в статью "текущий ремонт", на основании приказа № 6 от 09.02.2012г </t>
  </si>
  <si>
    <t xml:space="preserve"> </t>
  </si>
  <si>
    <t>Текущий ремонт</t>
  </si>
  <si>
    <t>Другие расходы по ТР</t>
  </si>
  <si>
    <t xml:space="preserve">(20.08.2011) Подготовка у/у к отопительному сезону </t>
  </si>
  <si>
    <t>Компенсация расходов (т.р.)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</si>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</sst>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83.80000305175781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3413</v>
      </c>
      <c r="D8" s="16"/>
      <c r="E8" s="16">
        <v>3334</v>
      </c>
      <c r="F8" s="16"/>
      <c r="G8" s="16">
        <v>106</v>
      </c>
      <c r="H8" s="16"/>
      <c r="I8" s="8"/>
      <c r="J8" s="16">
        <f aca="true" t="shared" si="0" ref="J8:J15">C8+E8+G8</f>
        <v>6853</v>
      </c>
      <c r="K8" s="16"/>
      <c r="M8" s="3"/>
    </row>
    <row r="9" spans="1:13" ht="11.25">
      <c r="A9" s="14" t="s">
        <v>9</v>
      </c>
      <c r="B9" s="15"/>
      <c r="C9" s="12">
        <v>-20777</v>
      </c>
      <c r="D9" s="13"/>
      <c r="E9" s="12">
        <v>23744</v>
      </c>
      <c r="F9" s="13"/>
      <c r="G9" s="12">
        <v>585</v>
      </c>
      <c r="H9" s="13"/>
      <c r="I9" s="8"/>
      <c r="J9" s="12">
        <f t="shared" si="0"/>
        <v>3552</v>
      </c>
      <c r="K9" s="13"/>
      <c r="M9" s="3"/>
    </row>
    <row r="10" spans="1:13" ht="11.25">
      <c r="A10" s="25" t="s">
        <v>5</v>
      </c>
      <c r="B10" s="25"/>
      <c r="C10" s="16">
        <v>10849</v>
      </c>
      <c r="D10" s="16"/>
      <c r="E10" s="16">
        <v>12059</v>
      </c>
      <c r="F10" s="16"/>
      <c r="G10" s="16">
        <v>1010</v>
      </c>
      <c r="H10" s="16"/>
      <c r="I10" s="8"/>
      <c r="J10" s="16">
        <f t="shared" si="0"/>
        <v>23918</v>
      </c>
      <c r="K10" s="16"/>
      <c r="M10" s="3"/>
    </row>
    <row r="11" spans="1:13" ht="11.25">
      <c r="A11" s="25" t="s">
        <v>6</v>
      </c>
      <c r="B11" s="25"/>
      <c r="C11" s="16">
        <v>7436</v>
      </c>
      <c r="D11" s="16"/>
      <c r="E11" s="16">
        <v>8725</v>
      </c>
      <c r="F11" s="16"/>
      <c r="G11" s="16">
        <v>904</v>
      </c>
      <c r="H11" s="16"/>
      <c r="I11" s="8"/>
      <c r="J11" s="16">
        <f t="shared" si="0"/>
        <v>17065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10195</v>
      </c>
      <c r="D13" s="16"/>
      <c r="E13" s="16">
        <v>2871</v>
      </c>
      <c r="F13" s="16"/>
      <c r="G13" s="16">
        <v>0</v>
      </c>
      <c r="H13" s="16"/>
      <c r="I13" s="8"/>
      <c r="J13" s="16">
        <f t="shared" si="0"/>
        <v>13066</v>
      </c>
      <c r="K13" s="16"/>
      <c r="M13" s="3"/>
    </row>
    <row r="14" spans="1:13" ht="11.25">
      <c r="A14" s="25" t="s">
        <v>11</v>
      </c>
      <c r="B14" s="25"/>
      <c r="C14" s="27">
        <f>C9+C11-C13</f>
        <v>-23536</v>
      </c>
      <c r="D14" s="27"/>
      <c r="E14" s="27">
        <f>E9+E11-E13</f>
        <v>29598</v>
      </c>
      <c r="F14" s="27"/>
      <c r="G14" s="27">
        <f>G9+G11-G13</f>
        <v>1489</v>
      </c>
      <c r="H14" s="27"/>
      <c r="I14" s="9"/>
      <c r="J14" s="27">
        <f t="shared" si="0"/>
        <v>7551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84</v>
      </c>
      <c r="O21" s="32">
        <v>1814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84</v>
      </c>
      <c r="O22" s="32">
        <v>889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84</v>
      </c>
      <c r="O23" s="32">
        <v>1352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84</v>
      </c>
      <c r="O24" s="32">
        <v>320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84</v>
      </c>
      <c r="O25" s="32">
        <v>213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84</v>
      </c>
      <c r="O26" s="32">
        <v>4446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93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90</v>
      </c>
      <c r="O29" s="32">
        <v>169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90</v>
      </c>
      <c r="O30" s="32">
        <v>403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1587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-1184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0</v>
      </c>
    </row>
    <row r="34" spans="1:15" ht="11.25">
      <c r="A34" s="22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1687</v>
      </c>
    </row>
    <row r="36" spans="1:15" ht="22.5" customHeight="1">
      <c r="A36" s="33" t="s">
        <v>53</v>
      </c>
      <c r="B36" s="33"/>
      <c r="C36" s="33" t="s">
        <v>49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1184</v>
      </c>
    </row>
    <row r="38" ht="11.25">
      <c r="A38" s="1" t="s">
        <v>54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2012-03-29T03:14:57Z</dcterms:modified>
  <cp:category/>
  <cp:version/>
  <cp:contentType/>
  <cp:contentStatus/>
</cp:coreProperties>
</file>