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<sst xmlns="http://schemas.openxmlformats.org/spreadsheetml/2006/main" count="93" uniqueCount="66">
  <si>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</si>
  <si>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</si>
  <si>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</si>
  <si>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</si>
  <si>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</si>
  <si>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</si>
  <si>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</si>
  <si>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</si>
  <si>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</si>
  <si>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</si>
  <si>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</si>
  <si>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</si>
  <si>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</si>
  <si>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</si>
  <si>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</si>
  <si>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</si>
  <si>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</si>
  <si>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</si>
  <si>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</si>
  <si>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</si>
  <si>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</si>
  <si>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</si>
  <si>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</si>
  <si>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131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</si>
  <si>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</si>
  <si>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</si>
  <si>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</si>
  <si>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</si>
  <si>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</si>
  <si>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</si>
  <si>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</si>
  <si>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</si>
  <si>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</si>
  <si>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</si>
  <si>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</si>
  <si>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</si>
  <si>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</si>
  <si>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</si>
  <si>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</si>
  <si>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</si>
  <si>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(31.05.2011) Отключение ГВС </t>
  </si>
  <si>
    <t>шт</t>
  </si>
  <si>
    <t xml:space="preserve">(28.03.2011) Прочистка канализации тросом </t>
  </si>
  <si>
    <t>м</t>
  </si>
  <si>
    <t xml:space="preserve">(30.03.2011) Прочистка канализации тросом </t>
  </si>
  <si>
    <t xml:space="preserve">(14.03.2011) Прочистка канализации тросом </t>
  </si>
  <si>
    <t xml:space="preserve">(24.09.2011) Запуск системы отопления </t>
  </si>
  <si>
    <t xml:space="preserve">(01.04.2011) Прчистка канализации тросом </t>
  </si>
  <si>
    <t xml:space="preserve">(18.09.2011) Прочистка канализации тросом </t>
  </si>
  <si>
    <t xml:space="preserve">(11.05.2011) Сброс с/о </t>
  </si>
  <si>
    <t xml:space="preserve">(23.03.2011) Прочистка канализации тросом </t>
  </si>
  <si>
    <t xml:space="preserve">Запуск ГВС </t>
  </si>
  <si>
    <t xml:space="preserve">(14.06.2011) Кошение травы на придомовой территории </t>
  </si>
  <si>
    <t>Компенсация расходов (содер.)</t>
  </si>
  <si>
    <t xml:space="preserve">Перевод денежных средств (01.12.2010г)  со статьи "содержание" в статью "текущий ремонт", на основании приказа № 6 от 09.02.2012г </t>
  </si>
  <si>
    <t xml:space="preserve">Перевод денежных средств (27.05.2010г)  со статьи "содержание" в статью "текущий ремонт", на основании приказа № 6 от 09.02.2012г </t>
  </si>
  <si>
    <t>Текущий ремонт</t>
  </si>
  <si>
    <t>Двери</t>
  </si>
  <si>
    <t xml:space="preserve">(29.11.2011) Ремонт входной двери </t>
  </si>
  <si>
    <t>Помещения общего пользования</t>
  </si>
  <si>
    <t xml:space="preserve">(08.02.2011) Ремонт подъезда </t>
  </si>
  <si>
    <t>Другие расходы по ТР</t>
  </si>
  <si>
    <t xml:space="preserve">(23.09.2011) Демонтаж сгона ф 20, вентиля ф 20, монтаж шарового крана ф 20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</si>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</sst>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270.70001220703125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6266</v>
      </c>
      <c r="D8" s="16"/>
      <c r="E8" s="16">
        <v>8528</v>
      </c>
      <c r="F8" s="16"/>
      <c r="G8" s="16">
        <v>0</v>
      </c>
      <c r="H8" s="16"/>
      <c r="I8" s="8"/>
      <c r="J8" s="16">
        <f aca="true" t="shared" si="0" ref="J8:J15">C8+E8+G8</f>
        <v>14794</v>
      </c>
      <c r="K8" s="16"/>
      <c r="M8" s="3"/>
    </row>
    <row r="9" spans="1:13" ht="11.25">
      <c r="A9" s="14" t="s">
        <v>9</v>
      </c>
      <c r="B9" s="15"/>
      <c r="C9" s="12">
        <v>-8704</v>
      </c>
      <c r="D9" s="13"/>
      <c r="E9" s="12">
        <v>30460</v>
      </c>
      <c r="F9" s="13"/>
      <c r="G9" s="12">
        <v>0</v>
      </c>
      <c r="H9" s="13"/>
      <c r="I9" s="8"/>
      <c r="J9" s="12">
        <f t="shared" si="0"/>
        <v>21756</v>
      </c>
      <c r="K9" s="13"/>
      <c r="M9" s="3"/>
    </row>
    <row r="10" spans="1:13" ht="11.25">
      <c r="A10" s="25" t="s">
        <v>5</v>
      </c>
      <c r="B10" s="25"/>
      <c r="C10" s="16">
        <v>34188</v>
      </c>
      <c r="D10" s="16"/>
      <c r="E10" s="16">
        <v>46512</v>
      </c>
      <c r="F10" s="16"/>
      <c r="G10" s="16">
        <v>0</v>
      </c>
      <c r="H10" s="16"/>
      <c r="I10" s="8"/>
      <c r="J10" s="16">
        <f t="shared" si="0"/>
        <v>80700</v>
      </c>
      <c r="K10" s="16"/>
      <c r="M10" s="3"/>
    </row>
    <row r="11" spans="1:13" ht="11.25">
      <c r="A11" s="25" t="s">
        <v>6</v>
      </c>
      <c r="B11" s="25"/>
      <c r="C11" s="16">
        <v>27922</v>
      </c>
      <c r="D11" s="16"/>
      <c r="E11" s="16">
        <v>37984</v>
      </c>
      <c r="F11" s="16"/>
      <c r="G11" s="16">
        <v>0</v>
      </c>
      <c r="H11" s="16"/>
      <c r="I11" s="8"/>
      <c r="J11" s="16">
        <f t="shared" si="0"/>
        <v>65906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22323</v>
      </c>
      <c r="D13" s="16"/>
      <c r="E13" s="16">
        <v>47284</v>
      </c>
      <c r="F13" s="16"/>
      <c r="G13" s="16">
        <v>0</v>
      </c>
      <c r="H13" s="16"/>
      <c r="I13" s="8"/>
      <c r="J13" s="16">
        <f t="shared" si="0"/>
        <v>69607</v>
      </c>
      <c r="K13" s="16"/>
      <c r="M13" s="3"/>
    </row>
    <row r="14" spans="1:13" ht="11.25">
      <c r="A14" s="25" t="s">
        <v>11</v>
      </c>
      <c r="B14" s="25"/>
      <c r="C14" s="27">
        <f>C9+C11-C13</f>
        <v>-3105</v>
      </c>
      <c r="D14" s="27"/>
      <c r="E14" s="27">
        <f>E9+E11-E13</f>
        <v>21160</v>
      </c>
      <c r="F14" s="27"/>
      <c r="G14" s="27">
        <f>G9+G11-G13</f>
        <v>0</v>
      </c>
      <c r="H14" s="27"/>
      <c r="I14" s="9"/>
      <c r="J14" s="27">
        <f t="shared" si="0"/>
        <v>18055</v>
      </c>
      <c r="K14" s="27"/>
      <c r="M14" s="3"/>
    </row>
    <row r="15" spans="1:13" ht="11.25">
      <c r="A15" s="25" t="s">
        <v>22</v>
      </c>
      <c r="B15" s="25"/>
      <c r="C15" s="26">
        <v>10.380000114440918</v>
      </c>
      <c r="D15" s="26"/>
      <c r="E15" s="26">
        <v>14.119999885559082</v>
      </c>
      <c r="F15" s="26"/>
      <c r="G15" s="26"/>
      <c r="H15" s="26"/>
      <c r="I15" s="10"/>
      <c r="J15" s="26">
        <f t="shared" si="0"/>
        <v>24.5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271</v>
      </c>
      <c r="O21" s="32">
        <v>3360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271</v>
      </c>
      <c r="O22" s="32">
        <v>1647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271</v>
      </c>
      <c r="O23" s="32">
        <v>2503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271</v>
      </c>
      <c r="O24" s="32">
        <v>593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271</v>
      </c>
      <c r="O25" s="32">
        <v>395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271</v>
      </c>
      <c r="O26" s="32">
        <v>8234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93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30</v>
      </c>
      <c r="O28" s="32">
        <v>3233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11</v>
      </c>
      <c r="O29" s="32">
        <v>1185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15</v>
      </c>
      <c r="O30" s="32">
        <v>1617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240</v>
      </c>
      <c r="O31" s="32">
        <v>1074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11</v>
      </c>
      <c r="O32" s="32">
        <v>1185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25</v>
      </c>
      <c r="O33" s="32">
        <v>2694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240</v>
      </c>
      <c r="O34" s="32">
        <v>450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15</v>
      </c>
      <c r="O35" s="32">
        <v>1617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28</v>
      </c>
      <c r="N37" s="31">
        <v>94</v>
      </c>
      <c r="O37" s="32">
        <v>312</v>
      </c>
    </row>
    <row r="38" spans="1:15" ht="33.7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-3143</v>
      </c>
    </row>
    <row r="39" spans="1:15" ht="33.75" customHeight="1">
      <c r="A39" s="33" t="s">
        <v>53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-4819</v>
      </c>
    </row>
    <row r="40" spans="1:15" ht="11.25">
      <c r="A40" s="22" t="s">
        <v>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1.2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1008</v>
      </c>
    </row>
    <row r="42" spans="1:15" ht="22.5" customHeight="1">
      <c r="A42" s="33" t="s">
        <v>59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36359</v>
      </c>
    </row>
    <row r="43" spans="1:15" ht="22.5" customHeight="1">
      <c r="A43" s="33" t="s">
        <v>61</v>
      </c>
      <c r="B43" s="33"/>
      <c r="C43" s="33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2585</v>
      </c>
    </row>
    <row r="44" spans="1:15" ht="22.5" customHeight="1">
      <c r="A44" s="33" t="s">
        <v>63</v>
      </c>
      <c r="B44" s="33"/>
      <c r="C44" s="33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3143</v>
      </c>
    </row>
    <row r="45" spans="1:15" ht="22.5" customHeight="1">
      <c r="A45" s="33" t="s">
        <v>63</v>
      </c>
      <c r="B45" s="33"/>
      <c r="C45" s="33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4189</v>
      </c>
    </row>
    <row r="47" ht="11.25">
      <c r="A47" s="1" t="s">
        <v>65</v>
      </c>
    </row>
  </sheetData>
  <mergeCells count="108"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2012-03-29T02:12:57Z</dcterms:modified>
  <cp:category/>
  <cp:version/>
  <cp:contentType/>
  <cp:contentStatus/>
</cp:coreProperties>
</file>