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<sst xmlns="http://schemas.openxmlformats.org/spreadsheetml/2006/main" count="85" uniqueCount="60">
  <si>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</si>
  <si>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</si>
  <si>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</si>
  <si>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</si>
  <si>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</si>
  <si>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</si>
  <si>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</si>
  <si>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</si>
  <si>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</si>
  <si>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</si>
  <si>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</si>
  <si>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</si>
  <si>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</si>
  <si>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</si>
  <si>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</si>
  <si>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</si>
  <si>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</si>
  <si>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</si>
  <si>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</si>
  <si>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</si>
  <si>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</si>
  <si>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</si>
  <si>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</si>
  <si>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Гоголя ул. 50 2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</si>
  <si>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</si>
  <si>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</si>
  <si>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</si>
  <si>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</si>
  <si>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</si>
  <si>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</si>
  <si>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</si>
  <si>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</si>
  <si>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</si>
  <si>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</si>
  <si>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</si>
  <si>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</si>
  <si>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</si>
  <si>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</si>
  <si>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</si>
  <si>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</si>
  <si>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(01.09.2011) Прочистка канализации тросом </t>
  </si>
  <si>
    <t>м</t>
  </si>
  <si>
    <t xml:space="preserve">(06.06.2011) Прочистка канализации тросом </t>
  </si>
  <si>
    <t xml:space="preserve">(10.05.2011) Сброс с/о </t>
  </si>
  <si>
    <t xml:space="preserve">(05.04.2011) Прочистка канализации тросом </t>
  </si>
  <si>
    <t xml:space="preserve">(09.01.2011) Прочистка канализации тросом </t>
  </si>
  <si>
    <t xml:space="preserve">(20.08.2011) Промывка, опрессовка, консервация с/о </t>
  </si>
  <si>
    <t xml:space="preserve">Включение ГВС </t>
  </si>
  <si>
    <t xml:space="preserve">(23.09.2011) Запуск системы отопления </t>
  </si>
  <si>
    <t xml:space="preserve">(15.08.2011) Осмотр системы канализации </t>
  </si>
  <si>
    <t>шт</t>
  </si>
  <si>
    <t xml:space="preserve">(14.07.2011) Отключение ГВС </t>
  </si>
  <si>
    <t xml:space="preserve">(18.03.2011) Очистка кровли от снега </t>
  </si>
  <si>
    <t>Компенсация расходов (содер.)</t>
  </si>
  <si>
    <t xml:space="preserve">Перевод денежных средств (12.10.2009г)  со статьи "содержание" в статью "текущий ремонт", на основании приказа № 6 от 09.02.2012г </t>
  </si>
  <si>
    <t xml:space="preserve">Перевод денежных средств (28.01.2010г)  со статьи "содержание" в статью "текущий ремонт", на основании приказа № 6 от 09.02.2012г </t>
  </si>
  <si>
    <t>Текущий ремонт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</si>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</sst>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O41" sqref="O41:O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214.3000030517578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11.2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6597</v>
      </c>
      <c r="D8" s="16"/>
      <c r="E8" s="16">
        <v>5861</v>
      </c>
      <c r="F8" s="16"/>
      <c r="G8" s="16">
        <v>438</v>
      </c>
      <c r="H8" s="16"/>
      <c r="I8" s="8"/>
      <c r="J8" s="16">
        <f aca="true" t="shared" si="0" ref="J8:J15">C8+E8+G8</f>
        <v>12896</v>
      </c>
      <c r="K8" s="16"/>
      <c r="M8" s="3"/>
    </row>
    <row r="9" spans="1:13" ht="11.25">
      <c r="A9" s="14" t="s">
        <v>9</v>
      </c>
      <c r="B9" s="15"/>
      <c r="C9" s="12">
        <v>-27981</v>
      </c>
      <c r="D9" s="13"/>
      <c r="E9" s="12">
        <v>595</v>
      </c>
      <c r="F9" s="13"/>
      <c r="G9" s="12">
        <v>4190</v>
      </c>
      <c r="H9" s="13"/>
      <c r="I9" s="8"/>
      <c r="J9" s="12">
        <f t="shared" si="0"/>
        <v>-23196</v>
      </c>
      <c r="K9" s="13"/>
      <c r="M9" s="3"/>
    </row>
    <row r="10" spans="1:13" ht="11.25">
      <c r="A10" s="25" t="s">
        <v>5</v>
      </c>
      <c r="B10" s="25"/>
      <c r="C10" s="16">
        <v>21487</v>
      </c>
      <c r="D10" s="16"/>
      <c r="E10" s="16">
        <v>20274</v>
      </c>
      <c r="F10" s="16"/>
      <c r="G10" s="16">
        <v>1501</v>
      </c>
      <c r="H10" s="16"/>
      <c r="I10" s="8"/>
      <c r="J10" s="16">
        <f t="shared" si="0"/>
        <v>43262</v>
      </c>
      <c r="K10" s="16"/>
      <c r="M10" s="3"/>
    </row>
    <row r="11" spans="1:13" ht="11.25">
      <c r="A11" s="25" t="s">
        <v>6</v>
      </c>
      <c r="B11" s="25"/>
      <c r="C11" s="16">
        <v>14890</v>
      </c>
      <c r="D11" s="16"/>
      <c r="E11" s="16">
        <v>14413</v>
      </c>
      <c r="F11" s="16"/>
      <c r="G11" s="16">
        <v>1063</v>
      </c>
      <c r="H11" s="16"/>
      <c r="I11" s="8"/>
      <c r="J11" s="16">
        <f t="shared" si="0"/>
        <v>30366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29632</v>
      </c>
      <c r="D13" s="16"/>
      <c r="E13" s="16">
        <v>4570</v>
      </c>
      <c r="F13" s="16"/>
      <c r="G13" s="16">
        <v>0</v>
      </c>
      <c r="H13" s="16"/>
      <c r="I13" s="8"/>
      <c r="J13" s="16">
        <f t="shared" si="0"/>
        <v>34202</v>
      </c>
      <c r="K13" s="16"/>
      <c r="M13" s="3"/>
    </row>
    <row r="14" spans="1:13" ht="11.25">
      <c r="A14" s="25" t="s">
        <v>11</v>
      </c>
      <c r="B14" s="25"/>
      <c r="C14" s="27">
        <f>C9+C11-C13</f>
        <v>-42723</v>
      </c>
      <c r="D14" s="27"/>
      <c r="E14" s="27">
        <f>E9+E11-E13</f>
        <v>10438</v>
      </c>
      <c r="F14" s="27"/>
      <c r="G14" s="27">
        <f>G9+G11-G13</f>
        <v>5253</v>
      </c>
      <c r="H14" s="27"/>
      <c r="I14" s="9"/>
      <c r="J14" s="27">
        <f t="shared" si="0"/>
        <v>-27032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14.240000009536743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214</v>
      </c>
      <c r="O21" s="32">
        <v>4482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214</v>
      </c>
      <c r="O22" s="32">
        <v>2197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214</v>
      </c>
      <c r="O23" s="32">
        <v>3339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214</v>
      </c>
      <c r="O24" s="32">
        <v>791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214</v>
      </c>
      <c r="O25" s="32">
        <v>527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214</v>
      </c>
      <c r="O26" s="32">
        <v>10985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5</v>
      </c>
      <c r="O27" s="32">
        <v>538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15</v>
      </c>
      <c r="O28" s="32">
        <v>1616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300</v>
      </c>
      <c r="O29" s="32">
        <v>563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7</v>
      </c>
      <c r="O30" s="32">
        <v>754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12</v>
      </c>
      <c r="O31" s="32">
        <v>1293</v>
      </c>
    </row>
    <row r="32" spans="1:15" ht="22.5" customHeight="1">
      <c r="A32" s="33" t="s">
        <v>39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4123</v>
      </c>
    </row>
    <row r="33" spans="1:15" ht="22.5" customHeight="1">
      <c r="A33" s="33" t="s">
        <v>39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93</v>
      </c>
    </row>
    <row r="34" spans="1:15" ht="22.5" customHeight="1">
      <c r="A34" s="33" t="s">
        <v>39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41</v>
      </c>
      <c r="N34" s="31">
        <v>300</v>
      </c>
      <c r="O34" s="32">
        <v>1342</v>
      </c>
    </row>
    <row r="35" spans="1:15" ht="22.5" customHeight="1">
      <c r="A35" s="33" t="s">
        <v>39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50</v>
      </c>
      <c r="N35" s="31">
        <v>1</v>
      </c>
      <c r="O35" s="32">
        <v>186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93</v>
      </c>
    </row>
    <row r="37" spans="1:15" ht="22.5" customHeight="1">
      <c r="A37" s="33" t="s">
        <v>39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28</v>
      </c>
      <c r="N37" s="31">
        <v>67.75</v>
      </c>
      <c r="O37" s="32">
        <v>1280</v>
      </c>
    </row>
    <row r="38" spans="1:15" ht="33.75" customHeight="1">
      <c r="A38" s="33" t="s">
        <v>53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-2286</v>
      </c>
    </row>
    <row r="39" spans="1:15" ht="33.75" customHeight="1">
      <c r="A39" s="33" t="s">
        <v>53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-2284</v>
      </c>
    </row>
    <row r="40" spans="1:15" ht="11.25">
      <c r="A40" s="22" t="s">
        <v>56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22.5" customHeight="1">
      <c r="A41" s="33" t="s">
        <v>57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2284</v>
      </c>
    </row>
    <row r="42" spans="1:15" ht="22.5" customHeight="1">
      <c r="A42" s="33" t="s">
        <v>57</v>
      </c>
      <c r="B42" s="33"/>
      <c r="C42" s="33" t="s">
        <v>58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2286</v>
      </c>
    </row>
    <row r="44" ht="11.25">
      <c r="A44" s="1" t="s">
        <v>59</v>
      </c>
    </row>
  </sheetData>
  <mergeCells count="102">
    <mergeCell ref="A42:B42"/>
    <mergeCell ref="C42:L42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2012-03-29T02:59:09Z</dcterms:modified>
  <cp:category/>
  <cp:version/>
  <cp:contentType/>
  <cp:contentStatus/>
</cp:coreProperties>
</file>