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<sst xmlns="http://schemas.openxmlformats.org/spreadsheetml/2006/main" count="66" uniqueCount="52">
  <si>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</si>
  <si>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</si>
  <si>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</si>
  <si>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</si>
  <si>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</si>
  <si>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</si>
  <si>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</si>
  <si>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</si>
  <si>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</si>
  <si>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</si>
  <si>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</si>
  <si>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</si>
  <si>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</si>
  <si>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</si>
  <si>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</si>
  <si>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</si>
  <si>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</si>
  <si>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</si>
  <si>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</si>
  <si>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</si>
  <si>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</si>
  <si>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</si>
  <si>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</si>
  <si>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36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</si>
  <si>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</si>
  <si>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</si>
  <si>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</si>
  <si>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</si>
  <si>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</si>
  <si>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</si>
  <si>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</si>
  <si>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</si>
  <si>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</si>
  <si>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</si>
  <si>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</si>
  <si>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</si>
  <si>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</si>
  <si>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</si>
  <si>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</si>
  <si>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</si>
  <si>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</si>
  <si>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</si>
  <si>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(06.10.2011) Прочистка канализации тросом </t>
  </si>
  <si>
    <t xml:space="preserve">(30.07.2011) Промывка, опрессовка, консервация с/о </t>
  </si>
  <si>
    <t xml:space="preserve">(12.05.2011) Сброс с/о </t>
  </si>
  <si>
    <t xml:space="preserve">(23.11.2011) Осмотр системы ГВС </t>
  </si>
  <si>
    <t>шт</t>
  </si>
  <si>
    <t xml:space="preserve">(09.12.2011) Прочистка канализации тросом </t>
  </si>
  <si>
    <t>Текущий ремонт</t>
  </si>
  <si>
    <t>Крыша</t>
  </si>
  <si>
    <t xml:space="preserve">(29.07.2011) Ремонт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</si>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</sst>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410.20001220703125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1833</v>
      </c>
      <c r="D8" s="16"/>
      <c r="E8" s="16">
        <v>1692</v>
      </c>
      <c r="F8" s="16"/>
      <c r="G8" s="16">
        <v>464</v>
      </c>
      <c r="H8" s="16"/>
      <c r="I8" s="8"/>
      <c r="J8" s="16">
        <f aca="true" t="shared" si="0" ref="J8:J15">C8+E8+G8</f>
        <v>3989</v>
      </c>
      <c r="K8" s="16"/>
      <c r="M8" s="3"/>
    </row>
    <row r="9" spans="1:13" ht="11.25">
      <c r="A9" s="14" t="s">
        <v>9</v>
      </c>
      <c r="B9" s="15"/>
      <c r="C9" s="12">
        <v>-47460</v>
      </c>
      <c r="D9" s="13"/>
      <c r="E9" s="12">
        <v>51929</v>
      </c>
      <c r="F9" s="13"/>
      <c r="G9" s="12">
        <v>21640</v>
      </c>
      <c r="H9" s="13"/>
      <c r="I9" s="8"/>
      <c r="J9" s="12">
        <f t="shared" si="0"/>
        <v>26109</v>
      </c>
      <c r="K9" s="13"/>
      <c r="M9" s="3"/>
    </row>
    <row r="10" spans="1:13" ht="11.25">
      <c r="A10" s="25" t="s">
        <v>5</v>
      </c>
      <c r="B10" s="25"/>
      <c r="C10" s="16">
        <v>34812</v>
      </c>
      <c r="D10" s="16"/>
      <c r="E10" s="16">
        <v>30417</v>
      </c>
      <c r="F10" s="16"/>
      <c r="G10" s="16">
        <v>6341</v>
      </c>
      <c r="H10" s="16"/>
      <c r="I10" s="8"/>
      <c r="J10" s="16">
        <f t="shared" si="0"/>
        <v>71570</v>
      </c>
      <c r="K10" s="16"/>
      <c r="M10" s="3"/>
    </row>
    <row r="11" spans="1:13" ht="11.25">
      <c r="A11" s="25" t="s">
        <v>6</v>
      </c>
      <c r="B11" s="25"/>
      <c r="C11" s="16">
        <v>32979</v>
      </c>
      <c r="D11" s="16"/>
      <c r="E11" s="16">
        <v>28725</v>
      </c>
      <c r="F11" s="16"/>
      <c r="G11" s="16">
        <v>5877</v>
      </c>
      <c r="H11" s="16"/>
      <c r="I11" s="8"/>
      <c r="J11" s="16">
        <f t="shared" si="0"/>
        <v>67581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44773</v>
      </c>
      <c r="D13" s="16"/>
      <c r="E13" s="16">
        <v>1168</v>
      </c>
      <c r="F13" s="16"/>
      <c r="G13" s="16">
        <v>0</v>
      </c>
      <c r="H13" s="16"/>
      <c r="I13" s="8"/>
      <c r="J13" s="16">
        <f t="shared" si="0"/>
        <v>45941</v>
      </c>
      <c r="K13" s="16"/>
      <c r="M13" s="3"/>
    </row>
    <row r="14" spans="1:13" ht="11.25">
      <c r="A14" s="25" t="s">
        <v>11</v>
      </c>
      <c r="B14" s="25"/>
      <c r="C14" s="27">
        <f>C9+C11-C13</f>
        <v>-59254</v>
      </c>
      <c r="D14" s="27"/>
      <c r="E14" s="27">
        <f>E9+E11-E13</f>
        <v>79486</v>
      </c>
      <c r="F14" s="27"/>
      <c r="G14" s="27">
        <f>G9+G11-G13</f>
        <v>27517</v>
      </c>
      <c r="H14" s="27"/>
      <c r="I14" s="9"/>
      <c r="J14" s="27">
        <f t="shared" si="0"/>
        <v>47749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12.680000066757202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410</v>
      </c>
      <c r="O21" s="32">
        <v>7188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410</v>
      </c>
      <c r="O22" s="32">
        <v>3523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410</v>
      </c>
      <c r="O23" s="32">
        <v>5356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410</v>
      </c>
      <c r="O24" s="32">
        <v>1268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410</v>
      </c>
      <c r="O25" s="32">
        <v>846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410</v>
      </c>
      <c r="O26" s="32">
        <v>17617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240</v>
      </c>
      <c r="O27" s="32">
        <v>1074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15</v>
      </c>
      <c r="O28" s="32">
        <v>1617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4032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240</v>
      </c>
      <c r="O30" s="32">
        <v>450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</v>
      </c>
      <c r="O31" s="32">
        <v>186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15</v>
      </c>
      <c r="O32" s="32">
        <v>1616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1168</v>
      </c>
    </row>
    <row r="36" ht="11.25">
      <c r="A36" s="1" t="s">
        <v>51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2012-03-29T02:55:46Z</dcterms:modified>
  <cp:category/>
  <cp:version/>
  <cp:contentType/>
  <cp:contentStatus/>
</cp:coreProperties>
</file>