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<sst xmlns="http://schemas.openxmlformats.org/spreadsheetml/2006/main" count="81" uniqueCount="61">
  <si>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</si>
  <si>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</si>
  <si>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</si>
  <si>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</si>
  <si>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</si>
  <si>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</si>
  <si>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</si>
  <si>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</si>
  <si>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</si>
  <si>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</si>
  <si>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</si>
  <si>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</si>
  <si>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</si>
  <si>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</si>
  <si>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</si>
  <si>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</si>
  <si>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</si>
  <si>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</si>
  <si>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</si>
  <si>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</si>
  <si>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</si>
  <si>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</si>
  <si>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</si>
  <si>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Алтайская ул. 137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</si>
  <si>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</si>
  <si>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</si>
  <si>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</si>
  <si>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</si>
  <si>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</si>
  <si>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</si>
  <si>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</si>
  <si>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</si>
  <si>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</si>
  <si>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</si>
  <si>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</si>
  <si>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</si>
  <si>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</si>
  <si>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</si>
  <si>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</si>
  <si>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</si>
  <si>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(16.03.2011) Очистка кровли от снега </t>
  </si>
  <si>
    <t xml:space="preserve">(11.03.2011) Очистка кровли от снега </t>
  </si>
  <si>
    <t xml:space="preserve">(11.05.2011) Сброс с/о </t>
  </si>
  <si>
    <t>м</t>
  </si>
  <si>
    <t xml:space="preserve">(31.05.2011) Отключение ГВС </t>
  </si>
  <si>
    <t>шт</t>
  </si>
  <si>
    <t xml:space="preserve">(27.05.2011) Прочистка канализации тросом </t>
  </si>
  <si>
    <t xml:space="preserve">(05.07.2011) Включение ГВС </t>
  </si>
  <si>
    <t xml:space="preserve">(03.07.2011) Ревизия эл/счетчика </t>
  </si>
  <si>
    <t xml:space="preserve">(24.09.2011) Запуск системы отопления </t>
  </si>
  <si>
    <t>Компенсация расходов (содер.)</t>
  </si>
  <si>
    <t xml:space="preserve">Перевод денежных средств (27.05.2010г)  со статьи "содержание" в статью "текущий ремонт", на основании приказа № 6 от 09.02.2012г </t>
  </si>
  <si>
    <t>Текущий ремонт</t>
  </si>
  <si>
    <t>Двери</t>
  </si>
  <si>
    <t xml:space="preserve">(20.11.2011) Ремонт входной двери </t>
  </si>
  <si>
    <t>100 кор</t>
  </si>
  <si>
    <t>Система отопления</t>
  </si>
  <si>
    <t xml:space="preserve">(30.09.2011) Подготовка узла управления к отопительному сезону </t>
  </si>
  <si>
    <t>Компенсация расходов (т.р.)</t>
  </si>
  <si>
    <t xml:space="preserve">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</si>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</sst>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280.79998779296875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17</v>
      </c>
      <c r="G5" s="11"/>
      <c r="H5" s="11"/>
      <c r="I5" s="18">
        <v>17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19174</v>
      </c>
      <c r="D8" s="16"/>
      <c r="E8" s="16">
        <v>12088</v>
      </c>
      <c r="F8" s="16"/>
      <c r="G8" s="16">
        <v>0</v>
      </c>
      <c r="H8" s="16"/>
      <c r="I8" s="8"/>
      <c r="J8" s="16">
        <f aca="true" t="shared" si="0" ref="J8:J15">C8+E8+G8</f>
        <v>31262</v>
      </c>
      <c r="K8" s="16"/>
      <c r="M8" s="3"/>
    </row>
    <row r="9" spans="1:13" ht="11.25">
      <c r="A9" s="14" t="s">
        <v>9</v>
      </c>
      <c r="B9" s="15"/>
      <c r="C9" s="12">
        <v>11810</v>
      </c>
      <c r="D9" s="13"/>
      <c r="E9" s="12">
        <v>15972</v>
      </c>
      <c r="F9" s="13"/>
      <c r="G9" s="12">
        <v>0</v>
      </c>
      <c r="H9" s="13"/>
      <c r="I9" s="8"/>
      <c r="J9" s="12">
        <f t="shared" si="0"/>
        <v>27782</v>
      </c>
      <c r="K9" s="13"/>
      <c r="M9" s="3"/>
    </row>
    <row r="10" spans="1:13" ht="11.25">
      <c r="A10" s="25" t="s">
        <v>5</v>
      </c>
      <c r="B10" s="25"/>
      <c r="C10" s="16">
        <v>56748</v>
      </c>
      <c r="D10" s="16"/>
      <c r="E10" s="16">
        <v>35784</v>
      </c>
      <c r="F10" s="16"/>
      <c r="G10" s="16">
        <v>0</v>
      </c>
      <c r="H10" s="16"/>
      <c r="I10" s="8"/>
      <c r="J10" s="16">
        <f t="shared" si="0"/>
        <v>92532</v>
      </c>
      <c r="K10" s="16"/>
      <c r="M10" s="3"/>
    </row>
    <row r="11" spans="1:13" ht="11.25">
      <c r="A11" s="25" t="s">
        <v>6</v>
      </c>
      <c r="B11" s="25"/>
      <c r="C11" s="16">
        <v>37574</v>
      </c>
      <c r="D11" s="16"/>
      <c r="E11" s="16">
        <v>23696</v>
      </c>
      <c r="F11" s="16"/>
      <c r="G11" s="16">
        <v>0</v>
      </c>
      <c r="H11" s="16"/>
      <c r="I11" s="8"/>
      <c r="J11" s="16">
        <f t="shared" si="0"/>
        <v>61270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19482</v>
      </c>
      <c r="D13" s="16"/>
      <c r="E13" s="16">
        <v>13191</v>
      </c>
      <c r="F13" s="16"/>
      <c r="G13" s="16">
        <v>0</v>
      </c>
      <c r="H13" s="16"/>
      <c r="I13" s="8"/>
      <c r="J13" s="16">
        <f t="shared" si="0"/>
        <v>32673</v>
      </c>
      <c r="K13" s="16"/>
      <c r="M13" s="3"/>
    </row>
    <row r="14" spans="1:13" ht="11.25">
      <c r="A14" s="25" t="s">
        <v>11</v>
      </c>
      <c r="B14" s="25"/>
      <c r="C14" s="27">
        <f>C9+C11-C13</f>
        <v>29902</v>
      </c>
      <c r="D14" s="27"/>
      <c r="E14" s="27">
        <f>E9+E11-E13</f>
        <v>26477</v>
      </c>
      <c r="F14" s="27"/>
      <c r="G14" s="27">
        <f>G9+G11-G13</f>
        <v>0</v>
      </c>
      <c r="H14" s="27"/>
      <c r="I14" s="9"/>
      <c r="J14" s="27">
        <f t="shared" si="0"/>
        <v>56379</v>
      </c>
      <c r="K14" s="27"/>
      <c r="M14" s="3"/>
    </row>
    <row r="15" spans="1:13" ht="11.25">
      <c r="A15" s="25" t="s">
        <v>22</v>
      </c>
      <c r="B15" s="25"/>
      <c r="C15" s="26">
        <v>16.84000015258789</v>
      </c>
      <c r="D15" s="26"/>
      <c r="E15" s="26">
        <v>10.619999885559082</v>
      </c>
      <c r="F15" s="26"/>
      <c r="G15" s="26">
        <v>0</v>
      </c>
      <c r="H15" s="26"/>
      <c r="I15" s="10"/>
      <c r="J15" s="26">
        <f t="shared" si="0"/>
        <v>27.460000038146973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281</v>
      </c>
      <c r="O21" s="32">
        <v>3437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281</v>
      </c>
      <c r="O22" s="32">
        <v>1685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281</v>
      </c>
      <c r="O23" s="32">
        <v>2561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281</v>
      </c>
      <c r="O24" s="32">
        <v>607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281</v>
      </c>
      <c r="O25" s="32">
        <v>404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281</v>
      </c>
      <c r="O26" s="32">
        <v>8425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66.25</v>
      </c>
      <c r="O27" s="32">
        <v>1252</v>
      </c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44</v>
      </c>
      <c r="O28" s="32">
        <v>831</v>
      </c>
    </row>
    <row r="29" spans="1:15" ht="22.5" customHeight="1">
      <c r="A29" s="33" t="s">
        <v>39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240</v>
      </c>
      <c r="O29" s="32">
        <v>450</v>
      </c>
    </row>
    <row r="30" spans="1:15" ht="22.5" customHeight="1">
      <c r="A30" s="33" t="s">
        <v>39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1</v>
      </c>
      <c r="O30" s="32">
        <v>93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43</v>
      </c>
      <c r="N31" s="31">
        <v>3</v>
      </c>
      <c r="O31" s="32">
        <v>323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45</v>
      </c>
      <c r="N32" s="31">
        <v>1</v>
      </c>
      <c r="O32" s="32">
        <v>93</v>
      </c>
    </row>
    <row r="33" spans="1:15" ht="22.5" customHeight="1">
      <c r="A33" s="33" t="s">
        <v>39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45</v>
      </c>
      <c r="N33" s="31">
        <v>1</v>
      </c>
      <c r="O33" s="32">
        <v>46</v>
      </c>
    </row>
    <row r="34" spans="1:15" ht="22.5" customHeight="1">
      <c r="A34" s="33" t="s">
        <v>39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43</v>
      </c>
      <c r="N34" s="31">
        <v>240</v>
      </c>
      <c r="O34" s="32">
        <v>1074</v>
      </c>
    </row>
    <row r="35" spans="1:15" ht="33.75" customHeight="1">
      <c r="A35" s="33" t="s">
        <v>50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-1799</v>
      </c>
    </row>
    <row r="36" spans="1:15" ht="11.25">
      <c r="A36" s="22" t="s">
        <v>52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1.25" customHeight="1">
      <c r="A37" s="33" t="s">
        <v>53</v>
      </c>
      <c r="B37" s="33"/>
      <c r="C37" s="33" t="s">
        <v>54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55</v>
      </c>
      <c r="N37" s="31">
        <v>0.009999999776482582</v>
      </c>
      <c r="O37" s="32">
        <v>4439</v>
      </c>
    </row>
    <row r="38" spans="1:15" ht="22.5" customHeight="1">
      <c r="A38" s="33" t="s">
        <v>56</v>
      </c>
      <c r="B38" s="33"/>
      <c r="C38" s="33" t="s">
        <v>57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45</v>
      </c>
      <c r="N38" s="31">
        <v>1</v>
      </c>
      <c r="O38" s="32">
        <v>6953</v>
      </c>
    </row>
    <row r="39" spans="1:15" ht="22.5" customHeight="1">
      <c r="A39" s="33" t="s">
        <v>58</v>
      </c>
      <c r="B39" s="33"/>
      <c r="C39" s="33" t="s">
        <v>59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1799</v>
      </c>
    </row>
    <row r="41" ht="11.25">
      <c r="A41" s="1" t="s">
        <v>60</v>
      </c>
    </row>
  </sheetData>
  <mergeCells count="96"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2012-03-29T02:18:32Z</dcterms:modified>
  <cp:category/>
  <cp:version/>
  <cp:contentType/>
  <cp:contentStatus/>
</cp:coreProperties>
</file>