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<sst xmlns="http://schemas.openxmlformats.org/spreadsheetml/2006/main" count="31" uniqueCount="30">
  <si>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</si>
  <si>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</si>
  <si>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</si>
  <si>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</si>
  <si>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</si>
  <si>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</si>
  <si>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</si>
  <si>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</si>
  <si>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</si>
  <si>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</si>
  <si>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</si>
  <si>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</si>
  <si>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</si>
  <si>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</si>
  <si>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</si>
  <si>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</si>
  <si>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</si>
  <si>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</si>
  <si>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</si>
  <si>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</si>
  <si>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</si>
  <si>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</si>
  <si>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</si>
  <si>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</si>
  <si>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</si>
  <si>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>План по содержанию и текущему ремонту на 2012 год по адресу ул.Елизаровых ,18</t>
  </si>
  <si>
    <t xml:space="preserve"> -непредвиденный ремонт</t>
  </si>
  <si>
    <t>Остаток  планируемый на  01.01.2013г.</t>
  </si>
  <si>
    <t xml:space="preserve"> -ремонт системы отопления 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</si>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</sst>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25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2480.56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-9907.15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392843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65604.78099999999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327238.21900000004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317331.069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215761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25847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81897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54880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42662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10475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C27+C28+C29+C30+C31+C32</f>
        <v>63641.1069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28</v>
      </c>
      <c r="C27" s="8">
        <v>19228</v>
      </c>
      <c r="D27" s="4"/>
      <c r="E27" s="4"/>
      <c r="F27" s="4"/>
      <c r="G27" s="4"/>
      <c r="H27" s="4">
        <v>19228</v>
      </c>
    </row>
    <row r="28" spans="1:8" ht="12.75">
      <c r="A28" s="4"/>
      <c r="B28" s="4" t="s">
        <v>21</v>
      </c>
      <c r="C28" s="8">
        <v>5889</v>
      </c>
      <c r="D28" s="4"/>
      <c r="E28" s="4"/>
      <c r="F28" s="4"/>
      <c r="G28" s="4">
        <v>5889</v>
      </c>
      <c r="H28" s="4"/>
    </row>
    <row r="29" spans="1:8" ht="12.75">
      <c r="A29" s="4"/>
      <c r="B29" s="4" t="s">
        <v>22</v>
      </c>
      <c r="C29" s="8">
        <v>2100</v>
      </c>
      <c r="D29" s="4"/>
      <c r="E29" s="4"/>
      <c r="F29" s="4">
        <v>2100</v>
      </c>
      <c r="G29" s="4"/>
      <c r="H29" s="4"/>
    </row>
    <row r="30" spans="1:8" ht="12.75">
      <c r="A30" s="4"/>
      <c r="B30" s="4" t="s">
        <v>23</v>
      </c>
      <c r="C30" s="8">
        <v>4691</v>
      </c>
      <c r="D30" s="4"/>
      <c r="E30" s="4"/>
      <c r="F30" s="4"/>
      <c r="G30" s="4">
        <v>4691</v>
      </c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>
        <f>C16*10%</f>
        <v>31733.106900000002</v>
      </c>
      <c r="D32" s="4"/>
      <c r="E32" s="4"/>
      <c r="F32" s="4"/>
      <c r="G32" s="4"/>
      <c r="H32" s="4">
        <v>31733.11</v>
      </c>
    </row>
    <row r="33" spans="1:8" ht="12.75">
      <c r="A33" s="4"/>
      <c r="B33" s="4"/>
      <c r="C33" s="8"/>
      <c r="D33" s="4"/>
      <c r="E33" s="4"/>
      <c r="F33" s="4">
        <f>SUM(F27:F32)</f>
        <v>2100</v>
      </c>
      <c r="G33" s="4">
        <f>SUM(G27:G32)</f>
        <v>10580</v>
      </c>
      <c r="H33" s="4">
        <f>SUM(H27:H32)</f>
        <v>50961.11</v>
      </c>
    </row>
    <row r="34" spans="2:3" ht="12.75">
      <c r="B34" s="9" t="s">
        <v>27</v>
      </c>
      <c r="C34" s="8">
        <f>C12+C16-C17-C25</f>
        <v>28021.812099999996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2012-04-15T19:36:08Z</dcterms:modified>
  <cp:category/>
  <cp:version/>
  <cp:contentType/>
  <cp:contentStatus/>
</cp:coreProperties>
</file>