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<sst xmlns="http://schemas.openxmlformats.org/spreadsheetml/2006/main" count="46" uniqueCount="43">
  <si>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</si>
  <si>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</si>
  <si>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</si>
  <si>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</si>
  <si>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</si>
  <si>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</si>
  <si>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</si>
  <si>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</si>
  <si>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</si>
  <si>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</si>
  <si>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</si>
  <si>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</si>
  <si>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</si>
  <si>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</si>
  <si>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</si>
  <si>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</si>
  <si>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</si>
  <si>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</si>
  <si>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</si>
  <si>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</si>
  <si>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</si>
  <si>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</si>
  <si>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</si>
  <si>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</si>
  <si>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</si>
  <si>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</si>
  <si>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</si>
  <si>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</si>
  <si>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</si>
  <si>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>Адрес :  Октябрьская ул. 18 1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</si>
  <si>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</si>
  <si>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</si>
  <si>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</si>
  <si>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</si>
  <si>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</si>
  <si>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</si>
  <si>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</si>
  <si>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шт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</si>
  <si>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</si>
  <si>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</si>
  <si>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Управление домом (тр)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</si>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</sst>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7.710937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73.9000015258789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2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2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5.929999828338623</v>
      </c>
      <c r="D12" s="13">
        <v>2.190000057220459</v>
      </c>
      <c r="E12" s="13">
        <v>0</v>
      </c>
      <c r="F12" s="13">
        <v>0.5299999713897705</v>
      </c>
      <c r="G12" s="13">
        <v>6.769999980926514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5160</v>
      </c>
      <c r="C14" s="13">
        <v>5160</v>
      </c>
      <c r="D14" s="13">
        <v>0</v>
      </c>
      <c r="E14" s="13">
        <v>0</v>
      </c>
      <c r="F14" s="13">
        <v>0</v>
      </c>
      <c r="G14" s="13">
        <v>15571</v>
      </c>
      <c r="H14" s="13">
        <v>1170</v>
      </c>
      <c r="I14" s="14"/>
      <c r="J14" s="13">
        <f aca="true" t="shared" si="1" ref="J14:J20">B14+G14+H14</f>
        <v>21901</v>
      </c>
    </row>
    <row r="15" spans="1:10" ht="24">
      <c r="A15" s="7" t="s">
        <v>15</v>
      </c>
      <c r="B15" s="13">
        <f t="shared" si="0"/>
        <v>7200.580078125</v>
      </c>
      <c r="C15" s="13">
        <v>5257.840087890625</v>
      </c>
      <c r="D15" s="13">
        <v>1942.739990234375</v>
      </c>
      <c r="E15" s="13">
        <v>0</v>
      </c>
      <c r="F15" s="13">
        <v>0</v>
      </c>
      <c r="G15" s="13">
        <v>5996.56005859375</v>
      </c>
      <c r="H15" s="13">
        <v>299.52000427246094</v>
      </c>
      <c r="I15" s="14"/>
      <c r="J15" s="13">
        <f t="shared" si="1"/>
        <v>13496.660140991211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5960.999931335449</v>
      </c>
      <c r="C17" s="13">
        <v>4356.479949951172</v>
      </c>
      <c r="D17" s="13">
        <v>1604.5199813842773</v>
      </c>
      <c r="E17" s="13">
        <v>0</v>
      </c>
      <c r="F17" s="13">
        <v>0</v>
      </c>
      <c r="G17" s="13">
        <v>4973.47998046875</v>
      </c>
      <c r="H17" s="13">
        <v>335.0800018310547</v>
      </c>
      <c r="I17" s="14"/>
      <c r="J17" s="13">
        <f t="shared" si="1"/>
        <v>11269.559913635254</v>
      </c>
    </row>
    <row r="18" spans="1:10" ht="12">
      <c r="A18" s="7" t="s">
        <v>18</v>
      </c>
      <c r="B18" s="13">
        <f t="shared" si="0"/>
        <v>3510.5199813842773</v>
      </c>
      <c r="C18" s="13">
        <v>1906</v>
      </c>
      <c r="D18" s="13">
        <v>1604.5199813842773</v>
      </c>
      <c r="E18" s="13"/>
      <c r="F18" s="13"/>
      <c r="G18" s="13">
        <v>840</v>
      </c>
      <c r="H18" s="13"/>
      <c r="I18" s="14"/>
      <c r="J18" s="13">
        <f t="shared" si="1"/>
        <v>4350.519981384277</v>
      </c>
    </row>
    <row r="19" spans="1:10" ht="24">
      <c r="A19" s="7" t="s">
        <v>19</v>
      </c>
      <c r="B19" s="13">
        <f t="shared" si="0"/>
        <v>7610.479949951172</v>
      </c>
      <c r="C19" s="13">
        <f aca="true" t="shared" si="2" ref="C19:H19">C14+C17-C18</f>
        <v>7610.479949951172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19704.47998046875</v>
      </c>
      <c r="H19" s="13">
        <f t="shared" si="2"/>
        <v>1505.0800018310547</v>
      </c>
      <c r="I19" s="14"/>
      <c r="J19" s="13">
        <f t="shared" si="1"/>
        <v>28820.039932250977</v>
      </c>
    </row>
    <row r="20" spans="1:10" ht="24">
      <c r="A20" s="7" t="s">
        <v>20</v>
      </c>
      <c r="B20" s="13">
        <f t="shared" si="0"/>
        <v>3690.0600967407227</v>
      </c>
      <c r="C20" s="13">
        <f aca="true" t="shared" si="3" ref="C20:H20">C13+C15-C18</f>
        <v>3351.840087890625</v>
      </c>
      <c r="D20" s="13">
        <f t="shared" si="3"/>
        <v>338.22000885009766</v>
      </c>
      <c r="E20" s="13">
        <f t="shared" si="3"/>
        <v>0</v>
      </c>
      <c r="F20" s="13">
        <f t="shared" si="3"/>
        <v>0</v>
      </c>
      <c r="G20" s="13">
        <f t="shared" si="3"/>
        <v>5156.56005859375</v>
      </c>
      <c r="H20" s="13">
        <f t="shared" si="3"/>
        <v>299.52000427246094</v>
      </c>
      <c r="I20" s="14"/>
      <c r="J20" s="13">
        <f t="shared" si="1"/>
        <v>9146.140159606934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732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 t="s">
        <v>37</v>
      </c>
      <c r="K27" s="8">
        <v>1</v>
      </c>
      <c r="L27" s="8">
        <v>757</v>
      </c>
    </row>
    <row r="28" spans="1:12" ht="33.75" customHeight="1">
      <c r="A28" s="25" t="s">
        <v>38</v>
      </c>
      <c r="B28" s="26" t="s">
        <v>39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417</v>
      </c>
    </row>
    <row r="29" spans="1:12" ht="12">
      <c r="A29" s="24" t="s">
        <v>7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45" customHeight="1">
      <c r="A30" s="25" t="s">
        <v>40</v>
      </c>
      <c r="B30" s="26" t="s">
        <v>34</v>
      </c>
      <c r="C30" s="26"/>
      <c r="D30" s="26"/>
      <c r="E30" s="26"/>
      <c r="F30" s="26"/>
      <c r="G30" s="26"/>
      <c r="H30" s="26"/>
      <c r="I30" s="26"/>
      <c r="J30" s="8"/>
      <c r="K30" s="8"/>
      <c r="L30" s="8">
        <v>840</v>
      </c>
    </row>
    <row r="32" spans="1:2" ht="12">
      <c r="A32" s="16" t="s">
        <v>41</v>
      </c>
      <c r="B32" s="3" t="s">
        <v>42</v>
      </c>
    </row>
  </sheetData>
  <mergeCells count="18">
    <mergeCell ref="A29:L29"/>
    <mergeCell ref="B30:I30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2012-04-20T04:39:42Z</dcterms:modified>
  <cp:category/>
  <cp:version/>
  <cp:contentType/>
  <cp:contentStatus/>
</cp:coreProperties>
</file>