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<sst xmlns="http://schemas.openxmlformats.org/spreadsheetml/2006/main" count="52" uniqueCount="49">
  <si>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</si>
  <si>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</si>
  <si>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</si>
  <si>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</si>
  <si>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</si>
  <si>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</si>
  <si>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</si>
  <si>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</si>
  <si>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</si>
  <si>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</si>
  <si>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</si>
  <si>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</si>
  <si>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</si>
  <si>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</si>
  <si>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</si>
  <si>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</si>
  <si>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</si>
  <si>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</si>
  <si>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</si>
  <si>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</si>
  <si>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</si>
  <si>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</si>
  <si>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</si>
  <si>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</si>
  <si>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</si>
  <si>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</si>
  <si>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</si>
  <si>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</si>
  <si>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</si>
  <si>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Октябрьская ул. 16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</si>
  <si>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</si>
  <si>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</si>
  <si>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</si>
  <si>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</si>
  <si>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</si>
  <si>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</si>
  <si>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</si>
  <si>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</si>
  <si>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</si>
  <si>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</si>
  <si>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</si>
  <si>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сброс снежных навесов, наледи с кровли. Уборка придомовой территории от снега. </t>
  </si>
  <si>
    <t>шт.</t>
  </si>
  <si>
    <t>Управление домом (тр)</t>
  </si>
  <si>
    <t>Откачка выгребных ям</t>
  </si>
  <si>
    <t xml:space="preserve">(30.07.2011) Откачка выгребной ямы </t>
  </si>
  <si>
    <t>боч.шт.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</si>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</sst>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281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271.8999938964844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6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20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0.9900000095367432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4165</v>
      </c>
      <c r="C14" s="13">
        <v>4165</v>
      </c>
      <c r="D14" s="13">
        <v>0</v>
      </c>
      <c r="E14" s="13">
        <v>0</v>
      </c>
      <c r="F14" s="13">
        <v>0</v>
      </c>
      <c r="G14" s="13">
        <v>1149</v>
      </c>
      <c r="H14" s="13">
        <v>2381</v>
      </c>
      <c r="I14" s="14"/>
      <c r="J14" s="13">
        <f aca="true" t="shared" si="1" ref="J14:J20">B14+G14+H14</f>
        <v>7695</v>
      </c>
    </row>
    <row r="15" spans="1:10" ht="24">
      <c r="A15" s="7" t="s">
        <v>15</v>
      </c>
      <c r="B15" s="13">
        <f t="shared" si="0"/>
        <v>26490.63006591797</v>
      </c>
      <c r="C15" s="13">
        <v>19346.9599609375</v>
      </c>
      <c r="D15" s="13">
        <v>7143.670104980469</v>
      </c>
      <c r="E15" s="13">
        <v>0</v>
      </c>
      <c r="F15" s="13">
        <v>0</v>
      </c>
      <c r="G15" s="13">
        <v>3243.199951171875</v>
      </c>
      <c r="H15" s="13">
        <v>733.6000061035156</v>
      </c>
      <c r="I15" s="14"/>
      <c r="J15" s="13">
        <f t="shared" si="1"/>
        <v>30467.43002319336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14599.650085449219</v>
      </c>
      <c r="C17" s="13">
        <v>10681.570068359375</v>
      </c>
      <c r="D17" s="13">
        <v>3918.0800170898438</v>
      </c>
      <c r="E17" s="13">
        <v>0</v>
      </c>
      <c r="F17" s="13">
        <v>0</v>
      </c>
      <c r="G17" s="13">
        <v>2972.7999572753906</v>
      </c>
      <c r="H17" s="13">
        <v>672.4000015258789</v>
      </c>
      <c r="I17" s="14"/>
      <c r="J17" s="13">
        <f t="shared" si="1"/>
        <v>18244.85004425049</v>
      </c>
    </row>
    <row r="18" spans="1:12" ht="12">
      <c r="A18" s="7" t="s">
        <v>18</v>
      </c>
      <c r="B18" s="13">
        <f t="shared" si="0"/>
        <v>11323.080017089844</v>
      </c>
      <c r="C18" s="13">
        <v>7405</v>
      </c>
      <c r="D18" s="13">
        <v>3918.0800170898438</v>
      </c>
      <c r="E18" s="13">
        <v>0</v>
      </c>
      <c r="F18" s="13"/>
      <c r="G18" s="13">
        <v>456</v>
      </c>
      <c r="H18" s="13"/>
      <c r="I18" s="14"/>
      <c r="J18" s="13">
        <f t="shared" si="1"/>
        <v>11779.080017089844</v>
      </c>
      <c r="L18" s="27"/>
    </row>
    <row r="19" spans="1:10" ht="24">
      <c r="A19" s="7" t="s">
        <v>19</v>
      </c>
      <c r="B19" s="13">
        <f t="shared" si="0"/>
        <v>7441.570068359375</v>
      </c>
      <c r="C19" s="13">
        <f aca="true" t="shared" si="2" ref="C19:H19">C14+C17-C18</f>
        <v>7441.570068359375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3665.7999572753906</v>
      </c>
      <c r="H19" s="13">
        <f t="shared" si="2"/>
        <v>3053.400001525879</v>
      </c>
      <c r="I19" s="14"/>
      <c r="J19" s="13">
        <f t="shared" si="1"/>
        <v>14160.770027160645</v>
      </c>
    </row>
    <row r="20" spans="1:10" ht="24">
      <c r="A20" s="7" t="s">
        <v>20</v>
      </c>
      <c r="B20" s="13">
        <f t="shared" si="0"/>
        <v>15167.550048828125</v>
      </c>
      <c r="C20" s="13">
        <f aca="true" t="shared" si="3" ref="C20:H20">C13+C15-C18</f>
        <v>11941.9599609375</v>
      </c>
      <c r="D20" s="13">
        <f t="shared" si="3"/>
        <v>3225.590087890625</v>
      </c>
      <c r="E20" s="13">
        <f t="shared" si="3"/>
        <v>0</v>
      </c>
      <c r="F20" s="13">
        <f t="shared" si="3"/>
        <v>0</v>
      </c>
      <c r="G20" s="13">
        <f t="shared" si="3"/>
        <v>2787.199951171875</v>
      </c>
      <c r="H20" s="13">
        <f t="shared" si="3"/>
        <v>733.6000061035156</v>
      </c>
      <c r="I20" s="14"/>
      <c r="J20" s="13">
        <f t="shared" si="1"/>
        <v>18688.350006103516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2712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1345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1534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4</v>
      </c>
      <c r="L29" s="8">
        <v>1178</v>
      </c>
    </row>
    <row r="30" spans="1:12" ht="12">
      <c r="A30" s="25" t="s">
        <v>44</v>
      </c>
      <c r="B30" s="26" t="s">
        <v>45</v>
      </c>
      <c r="C30" s="26"/>
      <c r="D30" s="26"/>
      <c r="E30" s="26"/>
      <c r="F30" s="26"/>
      <c r="G30" s="26"/>
      <c r="H30" s="26"/>
      <c r="I30" s="26"/>
      <c r="J30" s="8" t="s">
        <v>46</v>
      </c>
      <c r="K30" s="8">
        <v>1</v>
      </c>
      <c r="L30" s="8">
        <v>636</v>
      </c>
    </row>
    <row r="31" spans="1:12" ht="12">
      <c r="A31" s="24" t="s">
        <v>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45" customHeight="1">
      <c r="A32" s="25" t="s">
        <v>43</v>
      </c>
      <c r="B32" s="26" t="s">
        <v>34</v>
      </c>
      <c r="C32" s="26"/>
      <c r="D32" s="26"/>
      <c r="E32" s="26"/>
      <c r="F32" s="26"/>
      <c r="G32" s="26"/>
      <c r="H32" s="26"/>
      <c r="I32" s="26"/>
      <c r="J32" s="8"/>
      <c r="K32" s="8"/>
      <c r="L32" s="8">
        <v>456</v>
      </c>
    </row>
    <row r="34" spans="1:2" ht="12">
      <c r="A34" s="16" t="s">
        <v>47</v>
      </c>
      <c r="B34" s="3" t="s">
        <v>48</v>
      </c>
    </row>
  </sheetData>
  <mergeCells count="20">
    <mergeCell ref="B30:I30"/>
    <mergeCell ref="B29:I29"/>
    <mergeCell ref="A31:L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2012-04-20T04:35:00Z</dcterms:modified>
  <cp:category/>
  <cp:version/>
  <cp:contentType/>
  <cp:contentStatus/>
</cp:coreProperties>
</file>