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<sst xmlns="http://schemas.openxmlformats.org/spreadsheetml/2006/main" count="56" uniqueCount="52">
  <si>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</si>
  <si>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</si>
  <si>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</si>
  <si>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</si>
  <si>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</si>
  <si>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</si>
  <si>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</si>
  <si>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</si>
  <si>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</si>
  <si>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</si>
  <si>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</si>
  <si>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</si>
  <si>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</si>
  <si>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</si>
  <si>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</si>
  <si>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</si>
  <si>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</si>
  <si>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</si>
  <si>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</si>
  <si>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</si>
  <si>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</si>
  <si>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</si>
  <si>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</si>
  <si>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</si>
  <si>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</si>
  <si>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</si>
  <si>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</si>
  <si>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</si>
  <si>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</si>
  <si>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Ново-Деповская ул. 26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</si>
  <si>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</si>
  <si>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</si>
  <si>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</si>
  <si>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</si>
  <si>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</si>
  <si>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</si>
  <si>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</si>
  <si>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</si>
  <si>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</si>
  <si>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</si>
  <si>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(30.07.2011)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</si>
  <si>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Внутредомовое инженерное обслуживание</t>
  </si>
  <si>
    <t xml:space="preserve">(30.06.2011) Осмотр, ХВС, ГВС, с/о, канализации, Ревизия задвижки, вентелей, изготовление и установка прокладок (12шт), Смена манометров, ремонт сопла, уплотнее соединений, очистка грязевика, демонтаж монтаж элеватора, подмотка льном. </t>
  </si>
  <si>
    <t>шт.</t>
  </si>
  <si>
    <t>Управление домом (тр)</t>
  </si>
  <si>
    <t>Система отопления</t>
  </si>
  <si>
    <t xml:space="preserve">(30.09.2011) Ремонт УУ смена вентилей д=20мм -2шт., д=15мм - 4шт. т.  Задвижка д=100мм </t>
  </si>
  <si>
    <t>шт</t>
  </si>
  <si>
    <t xml:space="preserve">(20.06.2011) Гидравлическое испытание </t>
  </si>
  <si>
    <t>м.п.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</si>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</sst>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0039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128.8000030517578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3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0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-11153</v>
      </c>
      <c r="C14" s="13">
        <v>-11153</v>
      </c>
      <c r="D14" s="13">
        <v>0</v>
      </c>
      <c r="E14" s="13">
        <v>0</v>
      </c>
      <c r="F14" s="13">
        <v>0</v>
      </c>
      <c r="G14" s="13">
        <v>13290</v>
      </c>
      <c r="H14" s="13">
        <v>0</v>
      </c>
      <c r="I14" s="14"/>
      <c r="J14" s="13">
        <f aca="true" t="shared" si="1" ref="J14:J20">B14+G14+H14</f>
        <v>2137</v>
      </c>
    </row>
    <row r="15" spans="1:10" ht="24">
      <c r="A15" s="7" t="s">
        <v>15</v>
      </c>
      <c r="B15" s="13">
        <f t="shared" si="0"/>
        <v>12179.529998779297</v>
      </c>
      <c r="C15" s="13">
        <v>8794.9599609375</v>
      </c>
      <c r="D15" s="13">
        <v>3384.570037841797</v>
      </c>
      <c r="E15" s="13">
        <v>0</v>
      </c>
      <c r="F15" s="13">
        <v>0</v>
      </c>
      <c r="G15" s="13">
        <v>10449.52001953125</v>
      </c>
      <c r="H15" s="13">
        <v>0</v>
      </c>
      <c r="I15" s="14"/>
      <c r="J15" s="13">
        <f t="shared" si="1"/>
        <v>22629.050018310547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11991.969985961914</v>
      </c>
      <c r="C17" s="13">
        <v>8693.949981689453</v>
      </c>
      <c r="D17" s="13">
        <v>3298.020004272461</v>
      </c>
      <c r="E17" s="13">
        <v>0</v>
      </c>
      <c r="F17" s="13">
        <v>0</v>
      </c>
      <c r="G17" s="13">
        <v>10291.089965820312</v>
      </c>
      <c r="H17" s="13">
        <v>0</v>
      </c>
      <c r="I17" s="14"/>
      <c r="J17" s="13">
        <f t="shared" si="1"/>
        <v>22283.059951782227</v>
      </c>
    </row>
    <row r="18" spans="1:10" ht="12">
      <c r="A18" s="7" t="s">
        <v>18</v>
      </c>
      <c r="B18" s="13">
        <f t="shared" si="0"/>
        <v>7437.020004272461</v>
      </c>
      <c r="C18" s="13">
        <v>4139</v>
      </c>
      <c r="D18" s="13">
        <v>3298.020004272461</v>
      </c>
      <c r="E18" s="13"/>
      <c r="F18" s="13"/>
      <c r="G18" s="13">
        <v>6143</v>
      </c>
      <c r="H18" s="13"/>
      <c r="I18" s="14"/>
      <c r="J18" s="13">
        <f t="shared" si="1"/>
        <v>13580.020004272461</v>
      </c>
    </row>
    <row r="19" spans="1:10" ht="24">
      <c r="A19" s="7" t="s">
        <v>19</v>
      </c>
      <c r="B19" s="13">
        <f t="shared" si="0"/>
        <v>-6598.050018310547</v>
      </c>
      <c r="C19" s="13">
        <f aca="true" t="shared" si="2" ref="C19:H19">C14+C17-C18</f>
        <v>-6598.050018310547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17438.089965820312</v>
      </c>
      <c r="H19" s="13">
        <f t="shared" si="2"/>
        <v>0</v>
      </c>
      <c r="I19" s="14"/>
      <c r="J19" s="13">
        <f t="shared" si="1"/>
        <v>10840.039947509766</v>
      </c>
    </row>
    <row r="20" spans="1:10" ht="24">
      <c r="A20" s="7" t="s">
        <v>20</v>
      </c>
      <c r="B20" s="13">
        <f t="shared" si="0"/>
        <v>4742.509994506836</v>
      </c>
      <c r="C20" s="13">
        <f aca="true" t="shared" si="3" ref="C20:H20">C13+C15-C18</f>
        <v>4655.9599609375</v>
      </c>
      <c r="D20" s="13">
        <f t="shared" si="3"/>
        <v>86.55003356933594</v>
      </c>
      <c r="E20" s="13">
        <f t="shared" si="3"/>
        <v>0</v>
      </c>
      <c r="F20" s="13">
        <f t="shared" si="3"/>
        <v>0</v>
      </c>
      <c r="G20" s="13">
        <f t="shared" si="3"/>
        <v>4306.52001953125</v>
      </c>
      <c r="H20" s="13">
        <f t="shared" si="3"/>
        <v>0</v>
      </c>
      <c r="I20" s="14"/>
      <c r="J20" s="13">
        <f t="shared" si="1"/>
        <v>9049.030014038086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1236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683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726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420</v>
      </c>
    </row>
    <row r="30" spans="1:12" ht="45" customHeight="1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18</v>
      </c>
      <c r="L30" s="8">
        <v>1074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44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1464</v>
      </c>
    </row>
    <row r="33" spans="1:12" ht="12">
      <c r="A33" s="25" t="s">
        <v>45</v>
      </c>
      <c r="B33" s="26" t="s">
        <v>46</v>
      </c>
      <c r="C33" s="26"/>
      <c r="D33" s="26"/>
      <c r="E33" s="26"/>
      <c r="F33" s="26"/>
      <c r="G33" s="26"/>
      <c r="H33" s="26"/>
      <c r="I33" s="26"/>
      <c r="J33" s="8" t="s">
        <v>47</v>
      </c>
      <c r="K33" s="8">
        <v>1</v>
      </c>
      <c r="L33" s="8">
        <v>1549</v>
      </c>
    </row>
    <row r="34" spans="1:12" ht="12">
      <c r="A34" s="25" t="s">
        <v>45</v>
      </c>
      <c r="B34" s="26" t="s">
        <v>48</v>
      </c>
      <c r="C34" s="26"/>
      <c r="D34" s="26"/>
      <c r="E34" s="26"/>
      <c r="F34" s="26"/>
      <c r="G34" s="26"/>
      <c r="H34" s="26"/>
      <c r="I34" s="26"/>
      <c r="J34" s="8" t="s">
        <v>49</v>
      </c>
      <c r="K34" s="8">
        <v>127.5</v>
      </c>
      <c r="L34" s="8">
        <v>3130</v>
      </c>
    </row>
    <row r="36" spans="1:2" ht="12">
      <c r="A36" s="16" t="s">
        <v>50</v>
      </c>
      <c r="B36" s="3" t="s">
        <v>51</v>
      </c>
    </row>
  </sheetData>
  <mergeCells count="22">
    <mergeCell ref="B33:I33"/>
    <mergeCell ref="B34:I34"/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2012-04-20T04:18:09Z</dcterms:modified>
  <cp:category/>
  <cp:version/>
  <cp:contentType/>
  <cp:contentStatus/>
</cp:coreProperties>
</file>