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<sst xmlns="http://schemas.openxmlformats.org/spreadsheetml/2006/main" count="59" uniqueCount="53">
  <si>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</si>
  <si>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</si>
  <si>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</si>
  <si>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</si>
  <si>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</si>
  <si>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</si>
  <si>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</si>
  <si>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</si>
  <si>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</si>
  <si>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</si>
  <si>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</si>
  <si>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</si>
  <si>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</si>
  <si>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</si>
  <si>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</si>
  <si>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</si>
  <si>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</si>
  <si>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</si>
  <si>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</si>
  <si>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</si>
  <si>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</si>
  <si>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</si>
  <si>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</si>
  <si>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</si>
  <si>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</si>
  <si>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</si>
  <si>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</si>
  <si>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</si>
  <si>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</si>
  <si>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Ново-Деповская ул. 20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</si>
  <si>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</si>
  <si>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</si>
  <si>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</si>
  <si>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</si>
  <si>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</si>
  <si>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</si>
  <si>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</si>
  <si>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</si>
  <si>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</si>
  <si>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Гидравлические испытания</t>
  </si>
  <si>
    <t xml:space="preserve">(30.07.2011)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</si>
  <si>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Внутредомовое инженерное обслуживание</t>
  </si>
  <si>
    <t xml:space="preserve">(30.06.2011) Осмотр, ХВС, ГВС, с/о, канализации, Ревизия задвижки, вентелей, изготовление и установка прокладок (12шт), Смена манометров, ремонт сопла, уплотнее соединений, очистка грязевика, демонтаж монтаж элеватора, подмотка льном. </t>
  </si>
  <si>
    <t>шт.</t>
  </si>
  <si>
    <t xml:space="preserve">(30.10.2011)  кв. 3, 4  Осмотр ХВС, ГВС, с/о, канализации. Замер параметров. </t>
  </si>
  <si>
    <t>шт</t>
  </si>
  <si>
    <t>Управление домом (тр)</t>
  </si>
  <si>
    <t>Система отопления</t>
  </si>
  <si>
    <t xml:space="preserve">(30.09.2011) Ремонт УУ смена вентилей д=20мм -2шт., д=15мм - 4шт. т.  Задвижка д=100мм </t>
  </si>
  <si>
    <t xml:space="preserve">(20.06.2011) Гидравлическое испытание </t>
  </si>
  <si>
    <t>м.п.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</si>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</sst>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4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7.85156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177.8000030517578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5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11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5.690000057220459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-1807</v>
      </c>
      <c r="C14" s="13">
        <v>-1807</v>
      </c>
      <c r="D14" s="13">
        <v>0</v>
      </c>
      <c r="E14" s="13">
        <v>0</v>
      </c>
      <c r="F14" s="13">
        <v>0</v>
      </c>
      <c r="G14" s="13">
        <v>-3657</v>
      </c>
      <c r="H14" s="13">
        <v>8547</v>
      </c>
      <c r="I14" s="14"/>
      <c r="J14" s="13">
        <f aca="true" t="shared" si="1" ref="J14:J20">B14+G14+H14</f>
        <v>3083</v>
      </c>
    </row>
    <row r="15" spans="1:10" ht="24">
      <c r="A15" s="7" t="s">
        <v>15</v>
      </c>
      <c r="B15" s="13">
        <f t="shared" si="0"/>
        <v>16812.60009765625</v>
      </c>
      <c r="C15" s="13">
        <v>12141.52001953125</v>
      </c>
      <c r="D15" s="13">
        <v>4671.080078125</v>
      </c>
      <c r="E15" s="13">
        <v>0</v>
      </c>
      <c r="F15" s="13">
        <v>0</v>
      </c>
      <c r="G15" s="13">
        <v>14223.3603515625</v>
      </c>
      <c r="H15" s="13">
        <v>2771.0400390625</v>
      </c>
      <c r="I15" s="14"/>
      <c r="J15" s="13">
        <f t="shared" si="1"/>
        <v>33807.00048828125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13157.949951171875</v>
      </c>
      <c r="C17" s="13">
        <v>9603.879943847656</v>
      </c>
      <c r="D17" s="13">
        <v>3554.0700073242188</v>
      </c>
      <c r="E17" s="13">
        <v>0</v>
      </c>
      <c r="F17" s="13">
        <v>0</v>
      </c>
      <c r="G17" s="13">
        <v>11370.699981689453</v>
      </c>
      <c r="H17" s="13">
        <v>2145.0699920654297</v>
      </c>
      <c r="I17" s="14"/>
      <c r="J17" s="13">
        <f t="shared" si="1"/>
        <v>26673.719924926758</v>
      </c>
    </row>
    <row r="18" spans="1:10" ht="12">
      <c r="A18" s="7" t="s">
        <v>18</v>
      </c>
      <c r="B18" s="13">
        <f t="shared" si="0"/>
        <v>9468.070007324219</v>
      </c>
      <c r="C18" s="13">
        <v>5914</v>
      </c>
      <c r="D18" s="13">
        <v>3554.0700073242188</v>
      </c>
      <c r="E18" s="13"/>
      <c r="F18" s="13"/>
      <c r="G18" s="13">
        <v>6667</v>
      </c>
      <c r="H18" s="13"/>
      <c r="I18" s="14"/>
      <c r="J18" s="13">
        <f t="shared" si="1"/>
        <v>16135.070007324219</v>
      </c>
    </row>
    <row r="19" spans="1:10" ht="24">
      <c r="A19" s="7" t="s">
        <v>19</v>
      </c>
      <c r="B19" s="13">
        <f t="shared" si="0"/>
        <v>1882.8799438476562</v>
      </c>
      <c r="C19" s="13">
        <f aca="true" t="shared" si="2" ref="C19:H19">C14+C17-C18</f>
        <v>1882.8799438476562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1046.6999816894531</v>
      </c>
      <c r="H19" s="13">
        <f t="shared" si="2"/>
        <v>10692.06999206543</v>
      </c>
      <c r="I19" s="14"/>
      <c r="J19" s="13">
        <f t="shared" si="1"/>
        <v>13621.649917602539</v>
      </c>
    </row>
    <row r="20" spans="1:10" ht="24">
      <c r="A20" s="7" t="s">
        <v>20</v>
      </c>
      <c r="B20" s="13">
        <f t="shared" si="0"/>
        <v>7344.530090332031</v>
      </c>
      <c r="C20" s="13">
        <f aca="true" t="shared" si="3" ref="C20:H20">C13+C15-C18</f>
        <v>6227.52001953125</v>
      </c>
      <c r="D20" s="13">
        <f t="shared" si="3"/>
        <v>1117.0100708007812</v>
      </c>
      <c r="E20" s="13">
        <f t="shared" si="3"/>
        <v>0</v>
      </c>
      <c r="F20" s="13">
        <f t="shared" si="3"/>
        <v>0</v>
      </c>
      <c r="G20" s="13">
        <f t="shared" si="3"/>
        <v>7556.3603515625</v>
      </c>
      <c r="H20" s="13">
        <f t="shared" si="3"/>
        <v>2771.0400390625</v>
      </c>
      <c r="I20" s="14"/>
      <c r="J20" s="13">
        <f t="shared" si="1"/>
        <v>17671.93048095703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1704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926</v>
      </c>
    </row>
    <row r="28" spans="1:12" ht="33.75" customHeight="1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1003</v>
      </c>
    </row>
    <row r="29" spans="1:12" ht="33.75" customHeight="1">
      <c r="A29" s="25" t="s">
        <v>39</v>
      </c>
      <c r="B29" s="26" t="s">
        <v>40</v>
      </c>
      <c r="C29" s="26"/>
      <c r="D29" s="26"/>
      <c r="E29" s="26"/>
      <c r="F29" s="26"/>
      <c r="G29" s="26"/>
      <c r="H29" s="26"/>
      <c r="I29" s="26"/>
      <c r="J29" s="8"/>
      <c r="K29" s="8"/>
      <c r="L29" s="8">
        <v>420</v>
      </c>
    </row>
    <row r="30" spans="1:12" ht="45" customHeight="1">
      <c r="A30" s="25" t="s">
        <v>41</v>
      </c>
      <c r="B30" s="26" t="s">
        <v>42</v>
      </c>
      <c r="C30" s="26"/>
      <c r="D30" s="26"/>
      <c r="E30" s="26"/>
      <c r="F30" s="26"/>
      <c r="G30" s="26"/>
      <c r="H30" s="26"/>
      <c r="I30" s="26"/>
      <c r="J30" s="8" t="s">
        <v>43</v>
      </c>
      <c r="K30" s="8">
        <v>18</v>
      </c>
      <c r="L30" s="8">
        <v>1074</v>
      </c>
    </row>
    <row r="31" spans="1:12" ht="24">
      <c r="A31" s="25" t="s">
        <v>41</v>
      </c>
      <c r="B31" s="26" t="s">
        <v>44</v>
      </c>
      <c r="C31" s="26"/>
      <c r="D31" s="26"/>
      <c r="E31" s="26"/>
      <c r="F31" s="26"/>
      <c r="G31" s="26"/>
      <c r="H31" s="26"/>
      <c r="I31" s="26"/>
      <c r="J31" s="8" t="s">
        <v>45</v>
      </c>
      <c r="K31" s="8">
        <v>4</v>
      </c>
      <c r="L31" s="8">
        <v>787</v>
      </c>
    </row>
    <row r="32" spans="1:12" ht="12">
      <c r="A32" s="24" t="s">
        <v>7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ht="45" customHeight="1">
      <c r="A33" s="25" t="s">
        <v>46</v>
      </c>
      <c r="B33" s="26" t="s">
        <v>34</v>
      </c>
      <c r="C33" s="26"/>
      <c r="D33" s="26"/>
      <c r="E33" s="26"/>
      <c r="F33" s="26"/>
      <c r="G33" s="26"/>
      <c r="H33" s="26"/>
      <c r="I33" s="26"/>
      <c r="J33" s="8"/>
      <c r="K33" s="8"/>
      <c r="L33" s="8">
        <v>1988</v>
      </c>
    </row>
    <row r="34" spans="1:12" ht="12">
      <c r="A34" s="25" t="s">
        <v>47</v>
      </c>
      <c r="B34" s="26" t="s">
        <v>48</v>
      </c>
      <c r="C34" s="26"/>
      <c r="D34" s="26"/>
      <c r="E34" s="26"/>
      <c r="F34" s="26"/>
      <c r="G34" s="26"/>
      <c r="H34" s="26"/>
      <c r="I34" s="26"/>
      <c r="J34" s="8" t="s">
        <v>45</v>
      </c>
      <c r="K34" s="8">
        <v>1</v>
      </c>
      <c r="L34" s="8">
        <v>1549</v>
      </c>
    </row>
    <row r="35" spans="1:12" ht="12">
      <c r="A35" s="25" t="s">
        <v>47</v>
      </c>
      <c r="B35" s="26" t="s">
        <v>49</v>
      </c>
      <c r="C35" s="26"/>
      <c r="D35" s="26"/>
      <c r="E35" s="26"/>
      <c r="F35" s="26"/>
      <c r="G35" s="26"/>
      <c r="H35" s="26"/>
      <c r="I35" s="26"/>
      <c r="J35" s="8" t="s">
        <v>50</v>
      </c>
      <c r="K35" s="8">
        <v>127.5</v>
      </c>
      <c r="L35" s="8">
        <v>3130</v>
      </c>
    </row>
    <row r="37" spans="1:2" ht="12">
      <c r="A37" s="16" t="s">
        <v>51</v>
      </c>
      <c r="B37" s="3" t="s">
        <v>52</v>
      </c>
    </row>
  </sheetData>
  <mergeCells count="23">
    <mergeCell ref="B33:I33"/>
    <mergeCell ref="B34:I34"/>
    <mergeCell ref="B35:I35"/>
    <mergeCell ref="B29:I29"/>
    <mergeCell ref="B30:I30"/>
    <mergeCell ref="B31:I31"/>
    <mergeCell ref="A32:L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2012-04-20T04:14:44Z</dcterms:modified>
  <cp:category/>
  <cp:version/>
  <cp:contentType/>
  <cp:contentStatus/>
</cp:coreProperties>
</file>