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<sst xmlns="http://schemas.openxmlformats.org/spreadsheetml/2006/main" count="46" uniqueCount="43">
  <si>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</si>
  <si>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</si>
  <si>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</si>
  <si>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</si>
  <si>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</si>
  <si>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</si>
  <si>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</si>
  <si>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</si>
  <si>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</si>
  <si>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</si>
  <si>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</si>
  <si>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</si>
  <si>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</si>
  <si>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</si>
  <si>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</si>
  <si>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</si>
  <si>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</si>
  <si>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</si>
  <si>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</si>
  <si>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</si>
  <si>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</si>
  <si>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</si>
  <si>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</si>
  <si>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</si>
  <si>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</si>
  <si>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</si>
  <si>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</si>
  <si>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</si>
  <si>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</si>
  <si>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МПС ул. 6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</si>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</sst>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14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93.69999694824219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3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11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-5955</v>
      </c>
      <c r="C14" s="13">
        <v>-5955</v>
      </c>
      <c r="D14" s="13">
        <v>0</v>
      </c>
      <c r="E14" s="13">
        <v>0</v>
      </c>
      <c r="F14" s="13">
        <v>0</v>
      </c>
      <c r="G14" s="13">
        <v>-10999</v>
      </c>
      <c r="H14" s="13">
        <v>2620</v>
      </c>
      <c r="I14" s="14"/>
      <c r="J14" s="13">
        <f aca="true" t="shared" si="1" ref="J14:J20">B14+G14+H14</f>
        <v>-14334</v>
      </c>
    </row>
    <row r="15" spans="1:10" ht="24">
      <c r="A15" s="7" t="s">
        <v>15</v>
      </c>
      <c r="B15" s="13">
        <f t="shared" si="0"/>
        <v>9130.720092773438</v>
      </c>
      <c r="C15" s="13">
        <v>6669.1201171875</v>
      </c>
      <c r="D15" s="13">
        <v>2461.5999755859375</v>
      </c>
      <c r="E15" s="13">
        <v>0</v>
      </c>
      <c r="F15" s="13">
        <v>0</v>
      </c>
      <c r="G15" s="13">
        <v>7599.27978515625</v>
      </c>
      <c r="H15" s="13">
        <v>1718.8800048828125</v>
      </c>
      <c r="I15" s="14"/>
      <c r="J15" s="13">
        <f t="shared" si="1"/>
        <v>18448.8798828125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3501.160026550293</v>
      </c>
      <c r="C17" s="13">
        <v>2556.2200317382812</v>
      </c>
      <c r="D17" s="13">
        <v>944.9399948120117</v>
      </c>
      <c r="E17" s="13">
        <v>0</v>
      </c>
      <c r="F17" s="13">
        <v>0</v>
      </c>
      <c r="G17" s="13">
        <v>2914.929962158203</v>
      </c>
      <c r="H17" s="13">
        <v>659.8599967956543</v>
      </c>
      <c r="I17" s="14"/>
      <c r="J17" s="13">
        <f t="shared" si="1"/>
        <v>7075.94998550415</v>
      </c>
    </row>
    <row r="18" spans="1:10" ht="12">
      <c r="A18" s="7" t="s">
        <v>18</v>
      </c>
      <c r="B18" s="13">
        <f t="shared" si="0"/>
        <v>2990.9399948120117</v>
      </c>
      <c r="C18" s="13">
        <v>2046</v>
      </c>
      <c r="D18" s="13">
        <v>944.9399948120117</v>
      </c>
      <c r="E18" s="13"/>
      <c r="F18" s="13"/>
      <c r="G18" s="13">
        <v>890</v>
      </c>
      <c r="H18" s="13"/>
      <c r="I18" s="14"/>
      <c r="J18" s="13">
        <f t="shared" si="1"/>
        <v>3880.9399948120117</v>
      </c>
    </row>
    <row r="19" spans="1:10" ht="24">
      <c r="A19" s="7" t="s">
        <v>19</v>
      </c>
      <c r="B19" s="13">
        <f t="shared" si="0"/>
        <v>-5444.779968261719</v>
      </c>
      <c r="C19" s="13">
        <f aca="true" t="shared" si="2" ref="C19:H19">C14+C17-C18</f>
        <v>-5444.779968261719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-8974.070037841797</v>
      </c>
      <c r="H19" s="13">
        <f t="shared" si="2"/>
        <v>3279.8599967956543</v>
      </c>
      <c r="I19" s="14"/>
      <c r="J19" s="13">
        <f t="shared" si="1"/>
        <v>-11138.990009307861</v>
      </c>
    </row>
    <row r="20" spans="1:10" ht="24">
      <c r="A20" s="7" t="s">
        <v>20</v>
      </c>
      <c r="B20" s="13">
        <f t="shared" si="0"/>
        <v>6139.780097961426</v>
      </c>
      <c r="C20" s="13">
        <f aca="true" t="shared" si="3" ref="C20:H20">C13+C15-C18</f>
        <v>4623.1201171875</v>
      </c>
      <c r="D20" s="13">
        <f t="shared" si="3"/>
        <v>1516.6599807739258</v>
      </c>
      <c r="E20" s="13">
        <f t="shared" si="3"/>
        <v>0</v>
      </c>
      <c r="F20" s="13">
        <f t="shared" si="3"/>
        <v>0</v>
      </c>
      <c r="G20" s="13">
        <f t="shared" si="3"/>
        <v>6709.27978515625</v>
      </c>
      <c r="H20" s="13">
        <f t="shared" si="3"/>
        <v>1718.8800048828125</v>
      </c>
      <c r="I20" s="14"/>
      <c r="J20" s="13">
        <f t="shared" si="1"/>
        <v>14567.939888000488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780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738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528</v>
      </c>
    </row>
    <row r="29" spans="1:12" ht="12">
      <c r="A29" s="24" t="s">
        <v>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45" customHeight="1">
      <c r="A30" s="25" t="s">
        <v>40</v>
      </c>
      <c r="B30" s="26" t="s">
        <v>34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890</v>
      </c>
    </row>
    <row r="32" spans="1:2" ht="12">
      <c r="A32" s="16" t="s">
        <v>41</v>
      </c>
      <c r="B32" s="3" t="s">
        <v>42</v>
      </c>
    </row>
  </sheetData>
  <mergeCells count="18">
    <mergeCell ref="A29:L29"/>
    <mergeCell ref="B30:I30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2012-04-20T04:03:11Z</dcterms:modified>
  <cp:category/>
  <cp:version/>
  <cp:contentType/>
  <cp:contentStatus/>
</cp:coreProperties>
</file>