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<sst xmlns="http://schemas.openxmlformats.org/spreadsheetml/2006/main" count="74" uniqueCount="62">
  <si>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</si>
  <si>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</si>
  <si>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</si>
  <si>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</si>
  <si>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</si>
  <si>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</si>
  <si>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</si>
  <si>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</si>
  <si>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</si>
  <si>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</si>
  <si>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</si>
  <si>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</si>
  <si>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</si>
  <si>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</si>
  <si>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</si>
  <si>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</si>
  <si>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</si>
  <si>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</si>
  <si>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</si>
  <si>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</si>
  <si>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</si>
  <si>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</si>
  <si>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</si>
  <si>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</si>
  <si>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</si>
  <si>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</si>
  <si>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</si>
  <si>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</si>
  <si>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</si>
  <si>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МПС ул. 18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</si>
  <si>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</si>
  <si>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</si>
  <si>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</si>
  <si>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</si>
  <si>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</si>
  <si>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</si>
  <si>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</si>
  <si>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</si>
  <si>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</si>
  <si>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</si>
  <si>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</si>
  <si>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(30.09.2011)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</si>
  <si>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</si>
  <si>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(21.01.2011) очистка кровли от снега, очистка придомовой территории от снега </t>
  </si>
  <si>
    <t>м2</t>
  </si>
  <si>
    <t xml:space="preserve">(21.04.2011) Очистка придомовой территории от мусора , сбор мусора и вывоз на отвал </t>
  </si>
  <si>
    <t>м3</t>
  </si>
  <si>
    <t xml:space="preserve">(21.10.2011) Уборка придомовой территории от снега кв. 10 </t>
  </si>
  <si>
    <t>Внутредомовое инженерное обслуживание</t>
  </si>
  <si>
    <t xml:space="preserve">(30.10.2011) кв. 4  Осмотр ХВС, ГВС, с/о, канализации, регулировка УУ. Перезапуск мтояка с/о. </t>
  </si>
  <si>
    <t xml:space="preserve">(21.01.2011) кв.4 Осмотр ХВС, ГВС, с/о, канализации </t>
  </si>
  <si>
    <t>шт.</t>
  </si>
  <si>
    <t xml:space="preserve">(30.03.2011) Осмотр ХВС, ГВС, с/о, канализации </t>
  </si>
  <si>
    <t xml:space="preserve">(30.07.2011) кв. 6 Осмотр ХВС, ГВС, с/о, канализации, ревизия смывного бочка </t>
  </si>
  <si>
    <t>Управление домом (тр)</t>
  </si>
  <si>
    <t>Система отопления</t>
  </si>
  <si>
    <t xml:space="preserve">(31.03.2011) кв. 4 с/о кран шаровыйд=20мм, фитинги-6, тройник,переходник </t>
  </si>
  <si>
    <t>м</t>
  </si>
  <si>
    <t>Ремонт Печей</t>
  </si>
  <si>
    <t xml:space="preserve">(30.07.2011) ремонт печи кв.10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</si>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</sst>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G5" sqref="G5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601.9000244140625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13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31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-20964</v>
      </c>
      <c r="C14" s="13">
        <v>-20964</v>
      </c>
      <c r="D14" s="13">
        <v>0</v>
      </c>
      <c r="E14" s="13">
        <v>0</v>
      </c>
      <c r="F14" s="13">
        <v>0</v>
      </c>
      <c r="G14" s="13">
        <v>10405</v>
      </c>
      <c r="H14" s="13">
        <v>21562</v>
      </c>
      <c r="I14" s="14"/>
      <c r="J14" s="13">
        <f aca="true" t="shared" si="1" ref="J14:J20">B14+G14+H14</f>
        <v>11003</v>
      </c>
    </row>
    <row r="15" spans="1:10" ht="24">
      <c r="A15" s="7" t="s">
        <v>15</v>
      </c>
      <c r="B15" s="13">
        <f t="shared" si="0"/>
        <v>56915.78076171875</v>
      </c>
      <c r="C15" s="13">
        <v>41098.48046875</v>
      </c>
      <c r="D15" s="13">
        <v>15817.30029296875</v>
      </c>
      <c r="E15" s="13">
        <v>0</v>
      </c>
      <c r="F15" s="13">
        <v>0</v>
      </c>
      <c r="G15" s="13">
        <v>48826.80078125</v>
      </c>
      <c r="H15" s="13">
        <v>8863.400146484375</v>
      </c>
      <c r="I15" s="14"/>
      <c r="J15" s="13">
        <f t="shared" si="1"/>
        <v>114605.98168945312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47200.839935302734</v>
      </c>
      <c r="C17" s="13">
        <v>34738.889892578125</v>
      </c>
      <c r="D17" s="13">
        <v>12461.95004272461</v>
      </c>
      <c r="E17" s="13">
        <v>0</v>
      </c>
      <c r="F17" s="13">
        <v>0</v>
      </c>
      <c r="G17" s="13">
        <v>40572.60009765625</v>
      </c>
      <c r="H17" s="13">
        <v>7623.6900634765625</v>
      </c>
      <c r="I17" s="14"/>
      <c r="J17" s="13">
        <f t="shared" si="1"/>
        <v>95397.13009643555</v>
      </c>
    </row>
    <row r="18" spans="1:10" ht="12">
      <c r="A18" s="7" t="s">
        <v>18</v>
      </c>
      <c r="B18" s="13">
        <f t="shared" si="0"/>
        <v>39687.95004272461</v>
      </c>
      <c r="C18" s="13">
        <v>27226</v>
      </c>
      <c r="D18" s="13">
        <v>12461.95004272461</v>
      </c>
      <c r="E18" s="13"/>
      <c r="F18" s="13"/>
      <c r="G18" s="13">
        <v>19142</v>
      </c>
      <c r="H18" s="13"/>
      <c r="I18" s="14"/>
      <c r="J18" s="13">
        <f t="shared" si="1"/>
        <v>58829.95004272461</v>
      </c>
    </row>
    <row r="19" spans="1:10" ht="24">
      <c r="A19" s="7" t="s">
        <v>19</v>
      </c>
      <c r="B19" s="13">
        <f t="shared" si="0"/>
        <v>-13451.110107421875</v>
      </c>
      <c r="C19" s="13">
        <f aca="true" t="shared" si="2" ref="C19:H19">C14+C17-C18</f>
        <v>-13451.110107421875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31835.60009765625</v>
      </c>
      <c r="H19" s="13">
        <f t="shared" si="2"/>
        <v>29185.690063476562</v>
      </c>
      <c r="I19" s="14"/>
      <c r="J19" s="13">
        <f t="shared" si="1"/>
        <v>47570.18005371094</v>
      </c>
    </row>
    <row r="20" spans="1:10" ht="24">
      <c r="A20" s="7" t="s">
        <v>20</v>
      </c>
      <c r="B20" s="13">
        <f t="shared" si="0"/>
        <v>17227.83071899414</v>
      </c>
      <c r="C20" s="13">
        <f aca="true" t="shared" si="3" ref="C20:H20">C13+C15-C18</f>
        <v>13872.48046875</v>
      </c>
      <c r="D20" s="13">
        <f t="shared" si="3"/>
        <v>3355.3502502441406</v>
      </c>
      <c r="E20" s="13">
        <f t="shared" si="3"/>
        <v>0</v>
      </c>
      <c r="F20" s="13">
        <f t="shared" si="3"/>
        <v>0</v>
      </c>
      <c r="G20" s="13">
        <f t="shared" si="3"/>
        <v>29684.80078125</v>
      </c>
      <c r="H20" s="13">
        <f t="shared" si="3"/>
        <v>8863.400146484375</v>
      </c>
      <c r="I20" s="14"/>
      <c r="J20" s="13">
        <f t="shared" si="1"/>
        <v>55776.031646728516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4800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3245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3395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9229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60</v>
      </c>
      <c r="L30" s="8">
        <v>523</v>
      </c>
    </row>
    <row r="31" spans="1:12" ht="12">
      <c r="A31" s="25" t="s">
        <v>42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46</v>
      </c>
      <c r="K31" s="8">
        <v>1</v>
      </c>
      <c r="L31" s="8">
        <v>1770</v>
      </c>
    </row>
    <row r="32" spans="1:12" ht="12">
      <c r="A32" s="25" t="s">
        <v>42</v>
      </c>
      <c r="B32" s="26" t="s">
        <v>47</v>
      </c>
      <c r="C32" s="26"/>
      <c r="D32" s="26"/>
      <c r="E32" s="26"/>
      <c r="F32" s="26"/>
      <c r="G32" s="26"/>
      <c r="H32" s="26"/>
      <c r="I32" s="26"/>
      <c r="J32" s="8" t="s">
        <v>44</v>
      </c>
      <c r="K32" s="8"/>
      <c r="L32" s="8">
        <v>1000</v>
      </c>
    </row>
    <row r="33" spans="1:12" ht="24">
      <c r="A33" s="25" t="s">
        <v>48</v>
      </c>
      <c r="B33" s="26" t="s">
        <v>49</v>
      </c>
      <c r="C33" s="26"/>
      <c r="D33" s="26"/>
      <c r="E33" s="26"/>
      <c r="F33" s="26"/>
      <c r="G33" s="26"/>
      <c r="H33" s="26"/>
      <c r="I33" s="26"/>
      <c r="J33" s="8" t="s">
        <v>37</v>
      </c>
      <c r="K33" s="8">
        <v>2</v>
      </c>
      <c r="L33" s="8">
        <v>1804</v>
      </c>
    </row>
    <row r="34" spans="1:12" ht="24">
      <c r="A34" s="25" t="s">
        <v>48</v>
      </c>
      <c r="B34" s="26" t="s">
        <v>50</v>
      </c>
      <c r="C34" s="26"/>
      <c r="D34" s="26"/>
      <c r="E34" s="26"/>
      <c r="F34" s="26"/>
      <c r="G34" s="26"/>
      <c r="H34" s="26"/>
      <c r="I34" s="26"/>
      <c r="J34" s="8" t="s">
        <v>51</v>
      </c>
      <c r="K34" s="8">
        <v>1</v>
      </c>
      <c r="L34" s="8">
        <v>374</v>
      </c>
    </row>
    <row r="35" spans="1:12" ht="24">
      <c r="A35" s="25" t="s">
        <v>48</v>
      </c>
      <c r="B35" s="26" t="s">
        <v>52</v>
      </c>
      <c r="C35" s="26"/>
      <c r="D35" s="26"/>
      <c r="E35" s="26"/>
      <c r="F35" s="26"/>
      <c r="G35" s="26"/>
      <c r="H35" s="26"/>
      <c r="I35" s="26"/>
      <c r="J35" s="8"/>
      <c r="K35" s="8"/>
      <c r="L35" s="8">
        <v>442</v>
      </c>
    </row>
    <row r="36" spans="1:12" ht="24">
      <c r="A36" s="25" t="s">
        <v>48</v>
      </c>
      <c r="B36" s="26" t="s">
        <v>53</v>
      </c>
      <c r="C36" s="26"/>
      <c r="D36" s="26"/>
      <c r="E36" s="26"/>
      <c r="F36" s="26"/>
      <c r="G36" s="26"/>
      <c r="H36" s="26"/>
      <c r="I36" s="26"/>
      <c r="J36" s="8" t="s">
        <v>37</v>
      </c>
      <c r="K36" s="8">
        <v>1</v>
      </c>
      <c r="L36" s="8">
        <v>644</v>
      </c>
    </row>
    <row r="37" spans="1:12" ht="12">
      <c r="A37" s="24" t="s">
        <v>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45" customHeight="1">
      <c r="A38" s="25" t="s">
        <v>54</v>
      </c>
      <c r="B38" s="26" t="s">
        <v>34</v>
      </c>
      <c r="C38" s="26"/>
      <c r="D38" s="26"/>
      <c r="E38" s="26"/>
      <c r="F38" s="26"/>
      <c r="G38" s="26"/>
      <c r="H38" s="26"/>
      <c r="I38" s="26"/>
      <c r="J38" s="8"/>
      <c r="K38" s="8"/>
      <c r="L38" s="8">
        <v>5700</v>
      </c>
    </row>
    <row r="39" spans="1:12" ht="12">
      <c r="A39" s="25" t="s">
        <v>55</v>
      </c>
      <c r="B39" s="26" t="s">
        <v>56</v>
      </c>
      <c r="C39" s="26"/>
      <c r="D39" s="26"/>
      <c r="E39" s="26"/>
      <c r="F39" s="26"/>
      <c r="G39" s="26"/>
      <c r="H39" s="26"/>
      <c r="I39" s="26"/>
      <c r="J39" s="8" t="s">
        <v>57</v>
      </c>
      <c r="K39" s="8">
        <v>16</v>
      </c>
      <c r="L39" s="8">
        <v>11212</v>
      </c>
    </row>
    <row r="40" spans="1:12" ht="12">
      <c r="A40" s="25" t="s">
        <v>58</v>
      </c>
      <c r="B40" s="26" t="s">
        <v>59</v>
      </c>
      <c r="C40" s="26"/>
      <c r="D40" s="26"/>
      <c r="E40" s="26"/>
      <c r="F40" s="26"/>
      <c r="G40" s="26"/>
      <c r="H40" s="26"/>
      <c r="I40" s="26"/>
      <c r="J40" s="8" t="s">
        <v>37</v>
      </c>
      <c r="K40" s="8">
        <v>1</v>
      </c>
      <c r="L40" s="8">
        <v>2230</v>
      </c>
    </row>
    <row r="42" spans="1:2" ht="12">
      <c r="A42" s="16" t="s">
        <v>60</v>
      </c>
      <c r="B42" s="3" t="s">
        <v>61</v>
      </c>
    </row>
  </sheetData>
  <mergeCells count="28">
    <mergeCell ref="A37:L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2012-04-20T04:02:42Z</dcterms:modified>
  <cp:category/>
  <cp:version/>
  <cp:contentType/>
  <cp:contentStatus/>
</cp:coreProperties>
</file>