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85" yWindow="180" windowWidth="9720" windowHeight="7320" activeTab="0"/>
  </bookViews>
  <sheets>
    <sheet name="Шаблон" sheetId="1" r:id="rId1"/>
  </sheets>
  <definedNames/>
  <calcPr fullCalcOnLoad="1"/>
</workbook>
</file>

<file path=xl/sharedStrings.xml><?xml version="1.0" encoding="utf-8"?>
<sst xmlns="http://schemas.openxmlformats.org/spreadsheetml/2006/main" count="72" uniqueCount="61">
  <si>
    <t>Показатели</t>
  </si>
  <si>
    <t>Содержание общего имущества</t>
  </si>
  <si>
    <t>в том числе</t>
  </si>
  <si>
    <t>Всего</t>
  </si>
  <si>
    <t>содержание помещений общего пользования</t>
  </si>
  <si>
    <t>вывоз твердых бытовых отходов</t>
  </si>
  <si>
    <t>обслуживание приборов учета</t>
  </si>
  <si>
    <t>Текущий ремонт</t>
  </si>
  <si>
    <t>Капитальный ремонт</t>
  </si>
  <si>
    <t>Руб.</t>
  </si>
  <si>
    <t>Отчет</t>
  </si>
  <si>
    <t>Площадь дома (м2)</t>
  </si>
  <si>
    <t>Тариф, руб./м2 в месяц</t>
  </si>
  <si>
    <t>Остаток средств на счете дома исходя из начислений (начислено - израсходовано)</t>
  </si>
  <si>
    <t>Остаток средсв на счете дома исходя из оплаты (оплачено - израсходовано)</t>
  </si>
  <si>
    <t>Полное начисление, включая льготы и списания, руб.</t>
  </si>
  <si>
    <t>Не возмещенный НДС, руб.</t>
  </si>
  <si>
    <t>Поступило от населения и в качестве возмещения льгот, руб.</t>
  </si>
  <si>
    <t>Затрачено, руб.</t>
  </si>
  <si>
    <t>Текущий остаток по оплате (оплачено - затрачено), руб.</t>
  </si>
  <si>
    <t>Текущий остаток по начислению (начислено - затрачено), руб.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</si>
  <si>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</si>
  <si>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</si>
  <si>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</si>
  <si>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</si>
  <si>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(руб.)</t>
  </si>
  <si>
    <r>
      <t>Кол-во квартир</t>
    </r>
    <r>
      <rPr>
        <u val="single"/>
        <sz val="9"/>
        <rFont val="Arial"/>
        <family val="0"/>
      </rPr>
      <t xml:space="preserve"> </t>
    </r>
  </si>
  <si>
    <r>
      <t>Кол-во прописанных</t>
    </r>
    <r>
      <rPr>
        <u val="single"/>
        <sz val="9"/>
        <rFont val="Arial"/>
        <family val="0"/>
      </rPr>
      <t xml:space="preserve"> </t>
    </r>
  </si>
  <si>
    <t>содержание канализации</t>
  </si>
  <si>
    <t xml:space="preserve">Адрес :  Кузнечный взвоз 3 </t>
  </si>
  <si>
    <t>по расходам на содержание и ремонт общего имущества в многоквартирном доме в  2011 г.</t>
  </si>
  <si>
    <t>Работы выполнены ООО УК"Октябрьский массив"</t>
  </si>
  <si>
    <t>Содержание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</si>
  <si>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</si>
  <si>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</si>
  <si>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</si>
  <si>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</si>
  <si>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шт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</si>
  <si>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</si>
  <si>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</si>
  <si>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Другие расходы по содержанию</t>
  </si>
  <si>
    <t xml:space="preserve">(28.02.2011) Уборка придомовой территории от снега с вывозом </t>
  </si>
  <si>
    <t>м/ч</t>
  </si>
  <si>
    <t>Гидравлические испытания</t>
  </si>
  <si>
    <t xml:space="preserve">(30.08.2011)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</si>
  <si>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Уборка придомовой территории</t>
  </si>
  <si>
    <t xml:space="preserve">(28.02.2011) Очистка территории от снега с вывозом, Самосвал (м/ч 2), Грейфер </t>
  </si>
  <si>
    <t>Внутредомовое инженерное обслуживание</t>
  </si>
  <si>
    <t xml:space="preserve">(30.12.2011) кв. 5 Омотр ХВС, ГВС, с/о, канализации. Установка блина. Ревизия вентиля. </t>
  </si>
  <si>
    <t xml:space="preserve">(30.03.2011) кв.7   Осмотр ХВС, ГВС, с/о, канализации </t>
  </si>
  <si>
    <t xml:space="preserve">(30.03.2011) кв.1-4      Осмотр:ГВС,ХВС, с/о, прочистка канализаци д=100мм </t>
  </si>
  <si>
    <t>м.п.</t>
  </si>
  <si>
    <t xml:space="preserve">(21.01.2011) кв.1   Осмотр ХВС, ГВС, с/о, канализации,замер параметров. </t>
  </si>
  <si>
    <t>шт.</t>
  </si>
  <si>
    <t>Управление домом (тр)</t>
  </si>
  <si>
    <t>Система ХВС</t>
  </si>
  <si>
    <t>м</t>
  </si>
  <si>
    <t xml:space="preserve">Инженер по эксплуатации дома </t>
  </si>
  <si>
    <t>________________________________</t>
  </si>
  <si>
    <t xml:space="preserve">(30.07.2011) кв.1 смена фитингов д=15мм 2шт. Тройник д=15мм 2шт. уголок д=15мм 2шт. труба д=15мм </t>
  </si>
  <si>
    <t xml:space="preserve">(28.02.2011)  кв. 3   Осмотр:ГВС,ХВС, с/о, канализации,  отключение и включение с/о, резка стояка, смена вентиля д=20, смена сгона д=20, нарезка резьбы.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</si>
</sst>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">
    <font>
      <sz val="10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8" fontId="1" fillId="0" borderId="0" xfId="15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horizontal="left" wrapText="1"/>
    </xf>
    <xf numFmtId="4" fontId="3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178" fontId="1" fillId="0" borderId="0" xfId="15" applyFont="1" applyAlignment="1">
      <alignment horizontal="center" wrapText="1"/>
    </xf>
    <xf numFmtId="0" fontId="1" fillId="0" borderId="0" xfId="0" applyFont="1" applyAlignment="1">
      <alignment wrapText="1"/>
    </xf>
    <xf numFmtId="180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78" fontId="1" fillId="0" borderId="0" xfId="15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workbookViewId="0" topLeftCell="A1">
      <selection activeCell="B35" sqref="B35:I35"/>
    </sheetView>
  </sheetViews>
  <sheetFormatPr defaultColWidth="9.140625" defaultRowHeight="12.75"/>
  <cols>
    <col min="1" max="1" width="35.57421875" style="16" bestFit="1" customWidth="1"/>
    <col min="2" max="2" width="12.140625" style="3" customWidth="1"/>
    <col min="3" max="3" width="11.421875" style="3" customWidth="1"/>
    <col min="4" max="4" width="17.7109375" style="3" customWidth="1"/>
    <col min="5" max="5" width="9.28125" style="3" hidden="1" customWidth="1"/>
    <col min="6" max="6" width="9.7109375" style="3" customWidth="1"/>
    <col min="7" max="7" width="11.140625" style="3" customWidth="1"/>
    <col min="8" max="8" width="11.28125" style="3" customWidth="1"/>
    <col min="9" max="9" width="2.421875" style="3" customWidth="1"/>
    <col min="10" max="10" width="11.7109375" style="3" customWidth="1"/>
    <col min="11" max="11" width="7.57421875" style="3" customWidth="1"/>
    <col min="12" max="12" width="11.00390625" style="3" customWidth="1"/>
    <col min="13" max="16384" width="9.140625" style="3" customWidth="1"/>
  </cols>
  <sheetData>
    <row r="1" spans="1:10" ht="12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">
      <c r="A2" s="21" t="s">
        <v>30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2">
      <c r="A3" s="15"/>
      <c r="B3" s="1"/>
      <c r="C3" s="1"/>
      <c r="D3" s="1"/>
      <c r="E3" s="1"/>
      <c r="F3" s="1"/>
      <c r="G3" s="1"/>
      <c r="H3" s="1"/>
      <c r="I3" s="1"/>
      <c r="J3" s="1"/>
    </row>
    <row r="4" spans="1:10" ht="12">
      <c r="A4" s="9" t="s">
        <v>29</v>
      </c>
      <c r="B4" s="2"/>
      <c r="C4" s="2"/>
      <c r="D4" s="19" t="s">
        <v>11</v>
      </c>
      <c r="E4" s="19"/>
      <c r="F4" s="17">
        <v>190.6999969482422</v>
      </c>
      <c r="G4" s="2"/>
      <c r="H4" s="2"/>
      <c r="I4" s="2"/>
      <c r="J4" s="2"/>
    </row>
    <row r="5" spans="1:10" ht="24">
      <c r="A5" s="9" t="s">
        <v>31</v>
      </c>
      <c r="B5" s="2"/>
      <c r="C5" s="2"/>
      <c r="D5" s="4" t="s">
        <v>26</v>
      </c>
      <c r="E5" s="4"/>
      <c r="F5" s="18">
        <v>6</v>
      </c>
      <c r="G5" s="2"/>
      <c r="H5" s="2"/>
      <c r="I5" s="2"/>
      <c r="J5" s="2"/>
    </row>
    <row r="6" spans="1:6" ht="12">
      <c r="A6" s="19"/>
      <c r="B6" s="19"/>
      <c r="C6" s="19"/>
      <c r="D6" s="4" t="s">
        <v>27</v>
      </c>
      <c r="E6" s="4"/>
      <c r="F6" s="18">
        <v>6</v>
      </c>
    </row>
    <row r="7" spans="1:5" ht="12">
      <c r="A7" s="9"/>
      <c r="B7" s="2"/>
      <c r="C7" s="2"/>
      <c r="D7" s="4"/>
      <c r="E7" s="4"/>
    </row>
    <row r="8" spans="1:16" ht="12">
      <c r="A8" s="5"/>
      <c r="B8" s="5"/>
      <c r="C8" s="5"/>
      <c r="D8" s="5"/>
      <c r="E8" s="5"/>
      <c r="F8" s="5"/>
      <c r="G8" s="5"/>
      <c r="H8" s="5"/>
      <c r="I8" s="5"/>
      <c r="J8" s="5" t="s">
        <v>9</v>
      </c>
      <c r="K8" s="5"/>
      <c r="L8" s="5"/>
      <c r="M8" s="5"/>
      <c r="N8" s="5"/>
      <c r="O8" s="5"/>
      <c r="P8" s="5"/>
    </row>
    <row r="9" spans="1:16" ht="12">
      <c r="A9" s="22" t="s">
        <v>0</v>
      </c>
      <c r="B9" s="22" t="s">
        <v>1</v>
      </c>
      <c r="C9" s="22"/>
      <c r="D9" s="22"/>
      <c r="E9" s="22"/>
      <c r="F9" s="22"/>
      <c r="G9" s="22" t="s">
        <v>7</v>
      </c>
      <c r="H9" s="22" t="s">
        <v>8</v>
      </c>
      <c r="I9" s="5"/>
      <c r="J9" s="22" t="s">
        <v>3</v>
      </c>
      <c r="K9" s="5"/>
      <c r="L9" s="5"/>
      <c r="M9" s="5"/>
      <c r="N9" s="5"/>
      <c r="O9" s="5"/>
      <c r="P9" s="5"/>
    </row>
    <row r="10" spans="1:16" ht="12">
      <c r="A10" s="22"/>
      <c r="B10" s="22" t="s">
        <v>3</v>
      </c>
      <c r="C10" s="22" t="s">
        <v>2</v>
      </c>
      <c r="D10" s="22"/>
      <c r="E10" s="22"/>
      <c r="F10" s="22"/>
      <c r="G10" s="22"/>
      <c r="H10" s="22"/>
      <c r="I10" s="5"/>
      <c r="J10" s="22"/>
      <c r="K10" s="5"/>
      <c r="L10" s="5"/>
      <c r="M10" s="5"/>
      <c r="N10" s="5"/>
      <c r="O10" s="5"/>
      <c r="P10" s="5"/>
    </row>
    <row r="11" spans="1:16" ht="58.5" customHeight="1">
      <c r="A11" s="22"/>
      <c r="B11" s="22"/>
      <c r="C11" s="6" t="s">
        <v>4</v>
      </c>
      <c r="D11" s="6" t="s">
        <v>5</v>
      </c>
      <c r="E11" s="6" t="s">
        <v>28</v>
      </c>
      <c r="F11" s="6" t="s">
        <v>6</v>
      </c>
      <c r="G11" s="22"/>
      <c r="H11" s="22"/>
      <c r="I11" s="5"/>
      <c r="J11" s="22"/>
      <c r="K11" s="5"/>
      <c r="L11" s="5"/>
      <c r="M11" s="5"/>
      <c r="N11" s="5"/>
      <c r="O11" s="5"/>
      <c r="P11" s="5"/>
    </row>
    <row r="12" spans="1:10" ht="12">
      <c r="A12" s="7" t="s">
        <v>12</v>
      </c>
      <c r="B12" s="13"/>
      <c r="C12" s="13">
        <v>5.690000057220459</v>
      </c>
      <c r="D12" s="13">
        <v>2.190000057220459</v>
      </c>
      <c r="E12" s="13">
        <v>0</v>
      </c>
      <c r="F12" s="13">
        <v>0.5299999713897705</v>
      </c>
      <c r="G12" s="13">
        <v>6.760000228881836</v>
      </c>
      <c r="H12" s="13">
        <v>1.5299999713897705</v>
      </c>
      <c r="I12" s="14"/>
      <c r="J12" s="13"/>
    </row>
    <row r="13" spans="1:10" ht="27.75" customHeight="1">
      <c r="A13" s="7" t="s">
        <v>13</v>
      </c>
      <c r="B13" s="13">
        <f>C13+D13+E13+F13</f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4"/>
      <c r="J13" s="13">
        <f>B13+G13+H13</f>
        <v>0</v>
      </c>
    </row>
    <row r="14" spans="1:10" ht="24">
      <c r="A14" s="7" t="s">
        <v>14</v>
      </c>
      <c r="B14" s="13">
        <f aca="true" t="shared" si="0" ref="B14:B20">C14+D14+E14+F14</f>
        <v>-60792</v>
      </c>
      <c r="C14" s="13">
        <v>-60792</v>
      </c>
      <c r="D14" s="13">
        <v>0</v>
      </c>
      <c r="E14" s="13">
        <v>0</v>
      </c>
      <c r="F14" s="13">
        <v>0</v>
      </c>
      <c r="G14" s="13">
        <v>-14384</v>
      </c>
      <c r="H14" s="13">
        <v>9919</v>
      </c>
      <c r="I14" s="14"/>
      <c r="J14" s="13">
        <f aca="true" t="shared" si="1" ref="J14:J20">B14+G14+H14</f>
        <v>-65257</v>
      </c>
    </row>
    <row r="15" spans="1:10" ht="24">
      <c r="A15" s="7" t="s">
        <v>15</v>
      </c>
      <c r="B15" s="13">
        <f t="shared" si="0"/>
        <v>18033.84979248047</v>
      </c>
      <c r="C15" s="13">
        <v>13020.7197265625</v>
      </c>
      <c r="D15" s="13">
        <v>5013.130065917969</v>
      </c>
      <c r="E15" s="13">
        <v>0</v>
      </c>
      <c r="F15" s="13">
        <v>0</v>
      </c>
      <c r="G15" s="13">
        <v>15469.1201171875</v>
      </c>
      <c r="H15" s="13">
        <v>3169.919921875</v>
      </c>
      <c r="I15" s="14"/>
      <c r="J15" s="13">
        <f t="shared" si="1"/>
        <v>36672.88983154297</v>
      </c>
    </row>
    <row r="16" spans="1:10" ht="12">
      <c r="A16" s="7" t="s">
        <v>16</v>
      </c>
      <c r="B16" s="13">
        <f t="shared" si="0"/>
        <v>0</v>
      </c>
      <c r="C16" s="13"/>
      <c r="D16" s="13"/>
      <c r="E16" s="13"/>
      <c r="F16" s="13"/>
      <c r="G16" s="13"/>
      <c r="H16" s="13"/>
      <c r="I16" s="14"/>
      <c r="J16" s="13">
        <f t="shared" si="1"/>
        <v>0</v>
      </c>
    </row>
    <row r="17" spans="1:10" ht="24">
      <c r="A17" s="7" t="s">
        <v>17</v>
      </c>
      <c r="B17" s="13">
        <f t="shared" si="0"/>
        <v>14986.339965820312</v>
      </c>
      <c r="C17" s="13">
        <v>11328.609954833984</v>
      </c>
      <c r="D17" s="13">
        <v>3657.730010986328</v>
      </c>
      <c r="E17" s="13">
        <v>0</v>
      </c>
      <c r="F17" s="13">
        <v>0</v>
      </c>
      <c r="G17" s="13">
        <v>13357.379852294922</v>
      </c>
      <c r="H17" s="13">
        <v>2743.9599990844727</v>
      </c>
      <c r="I17" s="14"/>
      <c r="J17" s="13">
        <f t="shared" si="1"/>
        <v>31087.679817199707</v>
      </c>
    </row>
    <row r="18" spans="1:10" ht="12">
      <c r="A18" s="7" t="s">
        <v>18</v>
      </c>
      <c r="B18" s="13">
        <f t="shared" si="0"/>
        <v>24776.730010986328</v>
      </c>
      <c r="C18" s="13">
        <v>21119</v>
      </c>
      <c r="D18" s="13">
        <v>3657.730010986328</v>
      </c>
      <c r="E18" s="13"/>
      <c r="F18" s="13"/>
      <c r="G18" s="13">
        <v>4611</v>
      </c>
      <c r="H18" s="13"/>
      <c r="I18" s="14"/>
      <c r="J18" s="13">
        <f t="shared" si="1"/>
        <v>29387.730010986328</v>
      </c>
    </row>
    <row r="19" spans="1:10" ht="24">
      <c r="A19" s="7" t="s">
        <v>19</v>
      </c>
      <c r="B19" s="13">
        <f t="shared" si="0"/>
        <v>-70582.39004516602</v>
      </c>
      <c r="C19" s="13">
        <f aca="true" t="shared" si="2" ref="C19:H19">C14+C17-C18</f>
        <v>-70582.39004516602</v>
      </c>
      <c r="D19" s="13">
        <f t="shared" si="2"/>
        <v>0</v>
      </c>
      <c r="E19" s="13">
        <f t="shared" si="2"/>
        <v>0</v>
      </c>
      <c r="F19" s="13">
        <f t="shared" si="2"/>
        <v>0</v>
      </c>
      <c r="G19" s="13">
        <f t="shared" si="2"/>
        <v>-5637.620147705078</v>
      </c>
      <c r="H19" s="13">
        <f t="shared" si="2"/>
        <v>12662.959999084473</v>
      </c>
      <c r="I19" s="14"/>
      <c r="J19" s="13">
        <f t="shared" si="1"/>
        <v>-63557.05019378662</v>
      </c>
    </row>
    <row r="20" spans="1:10" ht="24">
      <c r="A20" s="7" t="s">
        <v>20</v>
      </c>
      <c r="B20" s="13">
        <f t="shared" si="0"/>
        <v>-6742.880218505859</v>
      </c>
      <c r="C20" s="13">
        <f aca="true" t="shared" si="3" ref="C20:H20">C13+C15-C18</f>
        <v>-8098.2802734375</v>
      </c>
      <c r="D20" s="13">
        <f t="shared" si="3"/>
        <v>1355.4000549316406</v>
      </c>
      <c r="E20" s="13">
        <f t="shared" si="3"/>
        <v>0</v>
      </c>
      <c r="F20" s="13">
        <f t="shared" si="3"/>
        <v>0</v>
      </c>
      <c r="G20" s="13">
        <f t="shared" si="3"/>
        <v>10858.1201171875</v>
      </c>
      <c r="H20" s="13">
        <f t="shared" si="3"/>
        <v>3169.919921875</v>
      </c>
      <c r="I20" s="14"/>
      <c r="J20" s="13">
        <f t="shared" si="1"/>
        <v>7285.159820556641</v>
      </c>
    </row>
    <row r="21" ht="12">
      <c r="A21" s="9"/>
    </row>
    <row r="22" ht="12">
      <c r="A22" s="9"/>
    </row>
    <row r="23" spans="1:12" ht="12">
      <c r="A23" s="10" t="s">
        <v>21</v>
      </c>
      <c r="B23" s="23" t="s">
        <v>22</v>
      </c>
      <c r="C23" s="23"/>
      <c r="D23" s="23"/>
      <c r="E23" s="23"/>
      <c r="F23" s="23"/>
      <c r="G23" s="23"/>
      <c r="H23" s="23"/>
      <c r="I23" s="23"/>
      <c r="J23" s="11" t="s">
        <v>23</v>
      </c>
      <c r="K23" s="11" t="s">
        <v>24</v>
      </c>
      <c r="L23" s="11" t="s">
        <v>25</v>
      </c>
    </row>
    <row r="24" spans="1:12" ht="7.5" customHeight="1">
      <c r="A24" s="1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2">
      <c r="A25" s="24" t="s">
        <v>32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45" customHeight="1">
      <c r="A26" s="25" t="s">
        <v>33</v>
      </c>
      <c r="B26" s="26" t="s">
        <v>34</v>
      </c>
      <c r="C26" s="26"/>
      <c r="D26" s="26"/>
      <c r="E26" s="26"/>
      <c r="F26" s="26"/>
      <c r="G26" s="26"/>
      <c r="H26" s="26"/>
      <c r="I26" s="26"/>
      <c r="J26" s="8"/>
      <c r="K26" s="8"/>
      <c r="L26" s="8">
        <v>1824</v>
      </c>
    </row>
    <row r="27" spans="1:12" ht="33.75" customHeight="1">
      <c r="A27" s="25" t="s">
        <v>35</v>
      </c>
      <c r="B27" s="26" t="s">
        <v>36</v>
      </c>
      <c r="C27" s="26"/>
      <c r="D27" s="26"/>
      <c r="E27" s="26"/>
      <c r="F27" s="26"/>
      <c r="G27" s="26"/>
      <c r="H27" s="26"/>
      <c r="I27" s="26"/>
      <c r="J27" s="8" t="s">
        <v>37</v>
      </c>
      <c r="K27" s="8">
        <v>1</v>
      </c>
      <c r="L27" s="8">
        <v>923</v>
      </c>
    </row>
    <row r="28" spans="1:12" ht="33.75" customHeight="1">
      <c r="A28" s="25" t="s">
        <v>38</v>
      </c>
      <c r="B28" s="26" t="s">
        <v>39</v>
      </c>
      <c r="C28" s="26"/>
      <c r="D28" s="26"/>
      <c r="E28" s="26"/>
      <c r="F28" s="26"/>
      <c r="G28" s="26"/>
      <c r="H28" s="26"/>
      <c r="I28" s="26"/>
      <c r="J28" s="8"/>
      <c r="K28" s="8"/>
      <c r="L28" s="8">
        <v>1076</v>
      </c>
    </row>
    <row r="29" spans="1:12" ht="12">
      <c r="A29" s="25" t="s">
        <v>40</v>
      </c>
      <c r="B29" s="26" t="s">
        <v>41</v>
      </c>
      <c r="C29" s="26"/>
      <c r="D29" s="26"/>
      <c r="E29" s="26"/>
      <c r="F29" s="26"/>
      <c r="G29" s="26"/>
      <c r="H29" s="26"/>
      <c r="I29" s="26"/>
      <c r="J29" s="8" t="s">
        <v>42</v>
      </c>
      <c r="K29" s="8">
        <v>5</v>
      </c>
      <c r="L29" s="8">
        <v>2756</v>
      </c>
    </row>
    <row r="30" spans="1:12" ht="38.25" customHeight="1">
      <c r="A30" s="25" t="s">
        <v>43</v>
      </c>
      <c r="B30" s="26" t="s">
        <v>44</v>
      </c>
      <c r="C30" s="26"/>
      <c r="D30" s="26"/>
      <c r="E30" s="26"/>
      <c r="F30" s="26"/>
      <c r="G30" s="26"/>
      <c r="H30" s="26"/>
      <c r="I30" s="26"/>
      <c r="J30" s="8"/>
      <c r="K30" s="8"/>
      <c r="L30" s="8">
        <v>2686</v>
      </c>
    </row>
    <row r="31" spans="1:12" ht="12">
      <c r="A31" s="25" t="s">
        <v>45</v>
      </c>
      <c r="B31" s="26" t="s">
        <v>46</v>
      </c>
      <c r="C31" s="26"/>
      <c r="D31" s="26"/>
      <c r="E31" s="26"/>
      <c r="F31" s="26"/>
      <c r="G31" s="26"/>
      <c r="H31" s="26"/>
      <c r="I31" s="26"/>
      <c r="J31" s="8" t="s">
        <v>42</v>
      </c>
      <c r="K31" s="8">
        <v>2</v>
      </c>
      <c r="L31" s="8">
        <v>2756</v>
      </c>
    </row>
    <row r="32" spans="1:12" ht="24">
      <c r="A32" s="25" t="s">
        <v>47</v>
      </c>
      <c r="B32" s="26" t="s">
        <v>48</v>
      </c>
      <c r="C32" s="26"/>
      <c r="D32" s="26"/>
      <c r="E32" s="26"/>
      <c r="F32" s="26"/>
      <c r="G32" s="26"/>
      <c r="H32" s="26"/>
      <c r="I32" s="26"/>
      <c r="J32" s="8" t="s">
        <v>37</v>
      </c>
      <c r="K32" s="8">
        <v>1</v>
      </c>
      <c r="L32" s="8">
        <v>1325</v>
      </c>
    </row>
    <row r="33" spans="1:12" ht="24">
      <c r="A33" s="25" t="s">
        <v>47</v>
      </c>
      <c r="B33" s="26" t="s">
        <v>49</v>
      </c>
      <c r="C33" s="26"/>
      <c r="D33" s="26"/>
      <c r="E33" s="26"/>
      <c r="F33" s="26"/>
      <c r="G33" s="26"/>
      <c r="H33" s="26"/>
      <c r="I33" s="26"/>
      <c r="J33" s="8" t="s">
        <v>37</v>
      </c>
      <c r="K33" s="8">
        <v>1</v>
      </c>
      <c r="L33" s="8">
        <v>374</v>
      </c>
    </row>
    <row r="34" spans="1:12" ht="24">
      <c r="A34" s="25" t="s">
        <v>47</v>
      </c>
      <c r="B34" s="26" t="s">
        <v>50</v>
      </c>
      <c r="C34" s="26"/>
      <c r="D34" s="26"/>
      <c r="E34" s="26"/>
      <c r="F34" s="26"/>
      <c r="G34" s="26"/>
      <c r="H34" s="26"/>
      <c r="I34" s="26"/>
      <c r="J34" s="8" t="s">
        <v>51</v>
      </c>
      <c r="K34" s="8">
        <v>12</v>
      </c>
      <c r="L34" s="8">
        <v>3165</v>
      </c>
    </row>
    <row r="35" spans="1:12" ht="33.75" customHeight="1">
      <c r="A35" s="25" t="s">
        <v>47</v>
      </c>
      <c r="B35" s="26" t="s">
        <v>60</v>
      </c>
      <c r="C35" s="26"/>
      <c r="D35" s="26"/>
      <c r="E35" s="26"/>
      <c r="F35" s="26"/>
      <c r="G35" s="26"/>
      <c r="H35" s="26"/>
      <c r="I35" s="26"/>
      <c r="J35" s="8" t="s">
        <v>37</v>
      </c>
      <c r="K35" s="8">
        <v>3</v>
      </c>
      <c r="L35" s="8">
        <v>3841</v>
      </c>
    </row>
    <row r="36" spans="1:12" ht="24">
      <c r="A36" s="25" t="s">
        <v>47</v>
      </c>
      <c r="B36" s="26" t="s">
        <v>52</v>
      </c>
      <c r="C36" s="26"/>
      <c r="D36" s="26"/>
      <c r="E36" s="26"/>
      <c r="F36" s="26"/>
      <c r="G36" s="26"/>
      <c r="H36" s="26"/>
      <c r="I36" s="26"/>
      <c r="J36" s="8" t="s">
        <v>53</v>
      </c>
      <c r="K36" s="8">
        <v>1</v>
      </c>
      <c r="L36" s="8">
        <v>393</v>
      </c>
    </row>
    <row r="37" spans="1:12" ht="12">
      <c r="A37" s="24" t="s">
        <v>7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</row>
    <row r="38" spans="1:12" ht="45" customHeight="1">
      <c r="A38" s="25" t="s">
        <v>54</v>
      </c>
      <c r="B38" s="26" t="s">
        <v>34</v>
      </c>
      <c r="C38" s="26"/>
      <c r="D38" s="26"/>
      <c r="E38" s="26"/>
      <c r="F38" s="26"/>
      <c r="G38" s="26"/>
      <c r="H38" s="26"/>
      <c r="I38" s="26"/>
      <c r="J38" s="8"/>
      <c r="K38" s="8"/>
      <c r="L38" s="8">
        <v>2160</v>
      </c>
    </row>
    <row r="39" spans="1:12" ht="25.5" customHeight="1">
      <c r="A39" s="25" t="s">
        <v>55</v>
      </c>
      <c r="B39" s="26" t="s">
        <v>59</v>
      </c>
      <c r="C39" s="26"/>
      <c r="D39" s="26"/>
      <c r="E39" s="26"/>
      <c r="F39" s="26"/>
      <c r="G39" s="26"/>
      <c r="H39" s="26"/>
      <c r="I39" s="26"/>
      <c r="J39" s="8" t="s">
        <v>56</v>
      </c>
      <c r="K39" s="8">
        <v>3</v>
      </c>
      <c r="L39" s="8">
        <v>2451</v>
      </c>
    </row>
    <row r="41" spans="1:2" ht="12">
      <c r="A41" s="16" t="s">
        <v>57</v>
      </c>
      <c r="B41" s="3" t="s">
        <v>58</v>
      </c>
    </row>
  </sheetData>
  <mergeCells count="27">
    <mergeCell ref="A37:L37"/>
    <mergeCell ref="B38:I38"/>
    <mergeCell ref="B39:I39"/>
    <mergeCell ref="B33:I33"/>
    <mergeCell ref="B34:I34"/>
    <mergeCell ref="B35:I35"/>
    <mergeCell ref="B36:I36"/>
    <mergeCell ref="B29:I29"/>
    <mergeCell ref="B30:I30"/>
    <mergeCell ref="B31:I31"/>
    <mergeCell ref="B32:I32"/>
    <mergeCell ref="A25:L25"/>
    <mergeCell ref="B26:I26"/>
    <mergeCell ref="B27:I27"/>
    <mergeCell ref="B28:I28"/>
    <mergeCell ref="A9:A11"/>
    <mergeCell ref="B9:F9"/>
    <mergeCell ref="B23:I23"/>
    <mergeCell ref="J9:J11"/>
    <mergeCell ref="G9:G11"/>
    <mergeCell ref="H9:H11"/>
    <mergeCell ref="C10:F10"/>
    <mergeCell ref="B10:B11"/>
    <mergeCell ref="A6:C6"/>
    <mergeCell ref="A1:J1"/>
    <mergeCell ref="A2:J2"/>
    <mergeCell ref="D4:E4"/>
  </mergeCells>
  <printOptions/>
  <pageMargins left="0.3" right="0.2" top="0.23" bottom="0.24" header="0.17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2010-02-06T11:18:41Z</cp:lastPrinted>
  <dcterms:created xsi:type="dcterms:W3CDTF">1996-10-08T23:32:33Z</dcterms:created>
  <dcterms:modified xsi:type="dcterms:W3CDTF">2012-04-19T01:46:17Z</dcterms:modified>
  <cp:category/>
  <cp:version/>
  <cp:contentType/>
  <cp:contentStatus/>
</cp:coreProperties>
</file>