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<sst xmlns="http://schemas.openxmlformats.org/spreadsheetml/2006/main" count="45" uniqueCount="42">
  <si>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</si>
  <si>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</si>
  <si>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</si>
  <si>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</si>
  <si>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</si>
  <si>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</si>
  <si>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</si>
  <si>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</si>
  <si>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</si>
  <si>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</si>
  <si>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</si>
  <si>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</si>
  <si>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</si>
  <si>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</si>
  <si>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</si>
  <si>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</si>
  <si>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</si>
  <si>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</si>
  <si>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</si>
  <si>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</si>
  <si>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</si>
  <si>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</si>
  <si>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</si>
  <si>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</si>
  <si>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</si>
  <si>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</si>
  <si>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</si>
  <si>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</si>
  <si>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</si>
  <si>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Измайловская ул. 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</si>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</sst>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275.1000061035156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3149</v>
      </c>
      <c r="C14" s="13">
        <v>3149</v>
      </c>
      <c r="D14" s="13">
        <v>0</v>
      </c>
      <c r="E14" s="13">
        <v>0</v>
      </c>
      <c r="F14" s="13">
        <v>0</v>
      </c>
      <c r="G14" s="13">
        <v>-15122</v>
      </c>
      <c r="H14" s="13">
        <v>4624</v>
      </c>
      <c r="I14" s="14"/>
      <c r="J14" s="13">
        <f aca="true" t="shared" si="1" ref="J14:J20">B14+G14+H14</f>
        <v>-7349</v>
      </c>
    </row>
    <row r="15" spans="1:10" ht="24">
      <c r="A15" s="7" t="s">
        <v>15</v>
      </c>
      <c r="B15" s="13">
        <f t="shared" si="0"/>
        <v>19574.7998046875</v>
      </c>
      <c r="C15" s="13">
        <v>19574.7998046875</v>
      </c>
      <c r="D15" s="13">
        <v>0</v>
      </c>
      <c r="E15" s="13">
        <v>0</v>
      </c>
      <c r="F15" s="13">
        <v>0</v>
      </c>
      <c r="G15" s="13">
        <v>22317.4404296875</v>
      </c>
      <c r="H15" s="13">
        <v>1683.5999755859375</v>
      </c>
      <c r="I15" s="14"/>
      <c r="J15" s="13">
        <f t="shared" si="1"/>
        <v>43575.84020996094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10608.549896240234</v>
      </c>
      <c r="C17" s="13">
        <v>10608.549896240234</v>
      </c>
      <c r="D17" s="13">
        <v>0</v>
      </c>
      <c r="E17" s="13">
        <v>0</v>
      </c>
      <c r="F17" s="13">
        <v>0</v>
      </c>
      <c r="G17" s="13">
        <v>11883.020034790039</v>
      </c>
      <c r="H17" s="13">
        <v>1423.7499809265137</v>
      </c>
      <c r="I17" s="14"/>
      <c r="J17" s="13">
        <f t="shared" si="1"/>
        <v>23915.319911956787</v>
      </c>
    </row>
    <row r="18" spans="1:10" ht="12">
      <c r="A18" s="7" t="s">
        <v>18</v>
      </c>
      <c r="B18" s="13">
        <f t="shared" si="0"/>
        <v>5575</v>
      </c>
      <c r="C18" s="13">
        <v>5575</v>
      </c>
      <c r="D18" s="13"/>
      <c r="E18" s="13"/>
      <c r="F18" s="13"/>
      <c r="G18" s="13">
        <v>3120</v>
      </c>
      <c r="H18" s="13"/>
      <c r="I18" s="14"/>
      <c r="J18" s="13">
        <f t="shared" si="1"/>
        <v>8695</v>
      </c>
    </row>
    <row r="19" spans="1:10" ht="24">
      <c r="A19" s="7" t="s">
        <v>19</v>
      </c>
      <c r="B19" s="13">
        <f t="shared" si="0"/>
        <v>8182.549896240234</v>
      </c>
      <c r="C19" s="13">
        <f aca="true" t="shared" si="2" ref="C19:H19">C14+C17-C18</f>
        <v>8182.549896240234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-6358.979965209961</v>
      </c>
      <c r="H19" s="13">
        <f t="shared" si="2"/>
        <v>6047.749980926514</v>
      </c>
      <c r="I19" s="14"/>
      <c r="J19" s="13">
        <f t="shared" si="1"/>
        <v>7871.319911956787</v>
      </c>
    </row>
    <row r="20" spans="1:10" ht="24">
      <c r="A20" s="7" t="s">
        <v>20</v>
      </c>
      <c r="B20" s="13">
        <f t="shared" si="0"/>
        <v>13999.7998046875</v>
      </c>
      <c r="C20" s="13">
        <f aca="true" t="shared" si="3" ref="C20:H20">C13+C15-C18</f>
        <v>13999.7998046875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19197.4404296875</v>
      </c>
      <c r="H20" s="13">
        <f t="shared" si="3"/>
        <v>1683.5999755859375</v>
      </c>
      <c r="I20" s="14"/>
      <c r="J20" s="13">
        <f t="shared" si="1"/>
        <v>34880.84020996094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2736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1287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1552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39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3120</v>
      </c>
    </row>
    <row r="32" spans="1:2" ht="12">
      <c r="A32" s="16" t="s">
        <v>40</v>
      </c>
      <c r="B32" s="3" t="s">
        <v>41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2012-04-17T06:42:26Z</dcterms:modified>
  <cp:category/>
  <cp:version/>
  <cp:contentType/>
  <cp:contentStatus/>
</cp:coreProperties>
</file>