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<sst xmlns="http://schemas.openxmlformats.org/spreadsheetml/2006/main" count="45" uniqueCount="42">
  <si>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</si>
  <si>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</si>
  <si>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</si>
  <si>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</si>
  <si>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</si>
  <si>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</si>
  <si>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</si>
  <si>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</si>
  <si>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</si>
  <si>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</si>
  <si>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</si>
  <si>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</si>
  <si>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</si>
  <si>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</si>
  <si>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</si>
  <si>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</si>
  <si>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</si>
  <si>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</si>
  <si>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</si>
  <si>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</si>
  <si>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</si>
  <si>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</si>
  <si>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</si>
  <si>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</si>
  <si>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</si>
  <si>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</si>
  <si>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</si>
  <si>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</si>
  <si>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</si>
  <si>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Загорная ул. 9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</si>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</sst>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71093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142.60000610351562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5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9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2.3399999141693115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503</v>
      </c>
      <c r="C14" s="13">
        <v>503</v>
      </c>
      <c r="D14" s="13">
        <v>0</v>
      </c>
      <c r="E14" s="13">
        <v>0</v>
      </c>
      <c r="F14" s="13">
        <v>0</v>
      </c>
      <c r="G14" s="13">
        <v>-6628</v>
      </c>
      <c r="H14" s="13">
        <v>2806</v>
      </c>
      <c r="I14" s="14"/>
      <c r="J14" s="13">
        <f aca="true" t="shared" si="1" ref="J14:J20">B14+G14+H14</f>
        <v>-3319</v>
      </c>
    </row>
    <row r="15" spans="1:10" ht="24">
      <c r="A15" s="7" t="s">
        <v>15</v>
      </c>
      <c r="B15" s="13">
        <f t="shared" si="0"/>
        <v>13895.329864501953</v>
      </c>
      <c r="C15" s="13">
        <v>10148.9599609375</v>
      </c>
      <c r="D15" s="13">
        <v>3746.369903564453</v>
      </c>
      <c r="E15" s="13">
        <v>0</v>
      </c>
      <c r="F15" s="13">
        <v>0</v>
      </c>
      <c r="G15" s="13">
        <v>3998.159912109375</v>
      </c>
      <c r="H15" s="13">
        <v>903.4400024414062</v>
      </c>
      <c r="I15" s="14"/>
      <c r="J15" s="13">
        <f t="shared" si="1"/>
        <v>18796.929779052734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8122.2700119018555</v>
      </c>
      <c r="C17" s="13">
        <v>5975.540023803711</v>
      </c>
      <c r="D17" s="13">
        <v>2146.7299880981445</v>
      </c>
      <c r="E17" s="13">
        <v>0</v>
      </c>
      <c r="F17" s="13">
        <v>0</v>
      </c>
      <c r="G17" s="13">
        <v>3156.4000244140625</v>
      </c>
      <c r="H17" s="13">
        <v>739.3500061035156</v>
      </c>
      <c r="I17" s="14"/>
      <c r="J17" s="13">
        <f t="shared" si="1"/>
        <v>12018.020042419434</v>
      </c>
    </row>
    <row r="18" spans="1:10" ht="12">
      <c r="A18" s="7" t="s">
        <v>18</v>
      </c>
      <c r="B18" s="13">
        <f t="shared" si="0"/>
        <v>5274.7299880981445</v>
      </c>
      <c r="C18" s="13">
        <v>3128</v>
      </c>
      <c r="D18" s="13">
        <v>2146.7299880981445</v>
      </c>
      <c r="E18" s="13"/>
      <c r="F18" s="13"/>
      <c r="G18" s="13">
        <v>564</v>
      </c>
      <c r="H18" s="13"/>
      <c r="I18" s="14"/>
      <c r="J18" s="13">
        <f t="shared" si="1"/>
        <v>5838.7299880981445</v>
      </c>
    </row>
    <row r="19" spans="1:10" ht="24">
      <c r="A19" s="7" t="s">
        <v>19</v>
      </c>
      <c r="B19" s="13">
        <f t="shared" si="0"/>
        <v>3350.540023803711</v>
      </c>
      <c r="C19" s="13">
        <f aca="true" t="shared" si="2" ref="C19:H19">C14+C17-C18</f>
        <v>3350.540023803711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-4035.5999755859375</v>
      </c>
      <c r="H19" s="13">
        <f t="shared" si="2"/>
        <v>3545.3500061035156</v>
      </c>
      <c r="I19" s="14"/>
      <c r="J19" s="13">
        <f t="shared" si="1"/>
        <v>2860.290054321289</v>
      </c>
    </row>
    <row r="20" spans="1:10" ht="24">
      <c r="A20" s="7" t="s">
        <v>20</v>
      </c>
      <c r="B20" s="13">
        <f t="shared" si="0"/>
        <v>8620.599876403809</v>
      </c>
      <c r="C20" s="13">
        <f aca="true" t="shared" si="3" ref="C20:H20">C13+C15-C18</f>
        <v>7020.9599609375</v>
      </c>
      <c r="D20" s="13">
        <f t="shared" si="3"/>
        <v>1599.6399154663086</v>
      </c>
      <c r="E20" s="13">
        <f t="shared" si="3"/>
        <v>0</v>
      </c>
      <c r="F20" s="13">
        <f t="shared" si="3"/>
        <v>0</v>
      </c>
      <c r="G20" s="13">
        <f t="shared" si="3"/>
        <v>3434.159912109375</v>
      </c>
      <c r="H20" s="13">
        <f t="shared" si="3"/>
        <v>903.4400024414062</v>
      </c>
      <c r="I20" s="14"/>
      <c r="J20" s="13">
        <f t="shared" si="1"/>
        <v>12958.19979095459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1416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991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721</v>
      </c>
    </row>
    <row r="29" spans="1:12" ht="12">
      <c r="A29" s="24" t="s">
        <v>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45" customHeight="1">
      <c r="A30" s="25" t="s">
        <v>39</v>
      </c>
      <c r="B30" s="26" t="s">
        <v>34</v>
      </c>
      <c r="C30" s="26"/>
      <c r="D30" s="26"/>
      <c r="E30" s="26"/>
      <c r="F30" s="26"/>
      <c r="G30" s="26"/>
      <c r="H30" s="26"/>
      <c r="I30" s="26"/>
      <c r="J30" s="8"/>
      <c r="K30" s="8"/>
      <c r="L30" s="8">
        <v>564</v>
      </c>
    </row>
    <row r="32" spans="1:2" ht="12">
      <c r="A32" s="16" t="s">
        <v>40</v>
      </c>
      <c r="B32" s="3" t="s">
        <v>41</v>
      </c>
    </row>
  </sheetData>
  <mergeCells count="18">
    <mergeCell ref="A29:L29"/>
    <mergeCell ref="B30:I30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2012-04-17T06:40:09Z</dcterms:modified>
  <cp:category/>
  <cp:version/>
  <cp:contentType/>
  <cp:contentStatus/>
</cp:coreProperties>
</file>