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<sst xmlns="http://schemas.openxmlformats.org/spreadsheetml/2006/main" count="54" uniqueCount="51">
  <si>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</si>
  <si>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</si>
  <si>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</si>
  <si>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</si>
  <si>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</si>
  <si>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</si>
  <si>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</si>
  <si>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</si>
  <si>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</si>
  <si>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</si>
  <si>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</si>
  <si>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</si>
  <si>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</si>
  <si>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</si>
  <si>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</si>
  <si>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</si>
  <si>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</si>
  <si>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</si>
  <si>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</si>
  <si>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</si>
  <si>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</si>
  <si>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</si>
  <si>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</si>
  <si>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</si>
  <si>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</si>
  <si>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</si>
  <si>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</si>
  <si>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</si>
  <si>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</si>
  <si>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Вокзальная ул. 50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</si>
  <si>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</si>
  <si>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</si>
  <si>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</si>
  <si>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</si>
  <si>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</si>
  <si>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</si>
  <si>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</si>
  <si>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</si>
  <si>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</si>
  <si>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</si>
  <si>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(30.05.2011) кв. 9 осмотр эл.сетей, ремонт распред.коробки </t>
  </si>
  <si>
    <t>шт.</t>
  </si>
  <si>
    <t>Уборка придомовой территории</t>
  </si>
  <si>
    <t xml:space="preserve">(21.04.2011) Очистка территории от мусора, сбор мусора и вывоз на отвал </t>
  </si>
  <si>
    <t>м3</t>
  </si>
  <si>
    <t>Управление домом (тр)</t>
  </si>
  <si>
    <t>Крыша</t>
  </si>
  <si>
    <t xml:space="preserve">(21.03.2011) кв.12 ремонт кровли </t>
  </si>
  <si>
    <t>м2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</si>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</sst>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360.04998779296875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-30921</v>
      </c>
      <c r="H14" s="13">
        <v>15347</v>
      </c>
      <c r="I14" s="14"/>
      <c r="J14" s="13">
        <f aca="true" t="shared" si="1" ref="J14:J20">B14+G14+H14</f>
        <v>-15574</v>
      </c>
    </row>
    <row r="15" spans="1:10" ht="24">
      <c r="A15" s="7" t="s">
        <v>15</v>
      </c>
      <c r="B15" s="13">
        <f t="shared" si="0"/>
        <v>35085.100646972656</v>
      </c>
      <c r="C15" s="13">
        <v>25620.80078125</v>
      </c>
      <c r="D15" s="13">
        <v>9464.299865722656</v>
      </c>
      <c r="E15" s="13">
        <v>0</v>
      </c>
      <c r="F15" s="13">
        <v>0</v>
      </c>
      <c r="G15" s="13">
        <v>29207.599609375</v>
      </c>
      <c r="H15" s="13">
        <v>5122.47998046875</v>
      </c>
      <c r="I15" s="14"/>
      <c r="J15" s="13">
        <f t="shared" si="1"/>
        <v>69415.1802368164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35359.32975769043</v>
      </c>
      <c r="C17" s="13">
        <v>26468.489685058594</v>
      </c>
      <c r="D17" s="13">
        <v>8890.840072631836</v>
      </c>
      <c r="E17" s="13">
        <v>0</v>
      </c>
      <c r="F17" s="13">
        <v>0</v>
      </c>
      <c r="G17" s="13">
        <v>29365.619689941406</v>
      </c>
      <c r="H17" s="13">
        <v>5605.000003814697</v>
      </c>
      <c r="I17" s="14"/>
      <c r="J17" s="13">
        <f t="shared" si="1"/>
        <v>70329.94945144653</v>
      </c>
    </row>
    <row r="18" spans="1:10" ht="12">
      <c r="A18" s="7" t="s">
        <v>18</v>
      </c>
      <c r="B18" s="13">
        <f t="shared" si="0"/>
        <v>17963.840072631836</v>
      </c>
      <c r="C18" s="13">
        <v>9073</v>
      </c>
      <c r="D18" s="13">
        <v>8890.840072631836</v>
      </c>
      <c r="E18" s="13"/>
      <c r="F18" s="13"/>
      <c r="G18" s="13">
        <v>14060</v>
      </c>
      <c r="H18" s="13"/>
      <c r="I18" s="14"/>
      <c r="J18" s="13">
        <f t="shared" si="1"/>
        <v>32023.840072631836</v>
      </c>
    </row>
    <row r="19" spans="1:10" ht="24">
      <c r="A19" s="7" t="s">
        <v>19</v>
      </c>
      <c r="B19" s="13">
        <f t="shared" si="0"/>
        <v>17395.489685058594</v>
      </c>
      <c r="C19" s="13">
        <f aca="true" t="shared" si="2" ref="C19:H19">C14+C17-C18</f>
        <v>17395.489685058594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-15615.380310058594</v>
      </c>
      <c r="H19" s="13">
        <f t="shared" si="2"/>
        <v>20952.000003814697</v>
      </c>
      <c r="I19" s="14"/>
      <c r="J19" s="13">
        <f t="shared" si="1"/>
        <v>22732.109378814697</v>
      </c>
    </row>
    <row r="20" spans="1:10" ht="24">
      <c r="A20" s="7" t="s">
        <v>20</v>
      </c>
      <c r="B20" s="13">
        <f t="shared" si="0"/>
        <v>17121.26057434082</v>
      </c>
      <c r="C20" s="13">
        <f aca="true" t="shared" si="3" ref="C20:H20">C13+C15-C18</f>
        <v>16547.80078125</v>
      </c>
      <c r="D20" s="13">
        <f t="shared" si="3"/>
        <v>573.4597930908203</v>
      </c>
      <c r="E20" s="13">
        <f t="shared" si="3"/>
        <v>0</v>
      </c>
      <c r="F20" s="13">
        <f t="shared" si="3"/>
        <v>0</v>
      </c>
      <c r="G20" s="13">
        <f t="shared" si="3"/>
        <v>15147.599609375</v>
      </c>
      <c r="H20" s="13">
        <f t="shared" si="3"/>
        <v>5122.47998046875</v>
      </c>
      <c r="I20" s="14"/>
      <c r="J20" s="13">
        <f t="shared" si="1"/>
        <v>37391.34016418457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3289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1980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2031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468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1.25</v>
      </c>
      <c r="L30" s="8">
        <v>1305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4092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40</v>
      </c>
      <c r="L33" s="8">
        <v>9968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2012-04-17T04:21:22Z</dcterms:modified>
  <cp:category/>
  <cp:version/>
  <cp:contentType/>
  <cp:contentStatus/>
</cp:coreProperties>
</file>