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<sst xmlns="http://schemas.openxmlformats.org/spreadsheetml/2006/main" count="49" uniqueCount="44">
  <si>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</si>
  <si>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</si>
  <si>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</si>
  <si>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</si>
  <si>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</si>
  <si>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</si>
  <si>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</si>
  <si>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</si>
  <si>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</si>
  <si>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</si>
  <si>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</si>
  <si>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</si>
  <si>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</si>
  <si>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</si>
  <si>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</si>
  <si>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</si>
  <si>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</si>
  <si>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</si>
  <si>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</si>
  <si>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</si>
  <si>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</si>
  <si>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</si>
  <si>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</si>
  <si>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</si>
  <si>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</si>
  <si>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</si>
  <si>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</si>
  <si>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</si>
  <si>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</si>
  <si>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Войлочная ул. 18 2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</si>
  <si>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</si>
  <si>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</si>
  <si>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</si>
  <si>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</si>
  <si>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</si>
  <si>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</si>
  <si>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</si>
  <si>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</si>
  <si>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</si>
  <si>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</si>
  <si>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</si>
  <si>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</si>
  <si>
    <t>(30.12.2011) Проведение выборочного капитальный ремонт за счет федирального бюджета на сумму 2540794руб 72коп.</t>
  </si>
  <si>
    <t>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</si>
</sst>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361.70001220703125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10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-23.68000030517578</v>
      </c>
      <c r="D12" s="13">
        <v>2.190000057220459</v>
      </c>
      <c r="E12" s="13">
        <v>0</v>
      </c>
      <c r="F12" s="13">
        <v>0.5299999713897705</v>
      </c>
      <c r="G12" s="13">
        <v>-28.190000534057617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4923</v>
      </c>
      <c r="C14" s="13">
        <v>4923</v>
      </c>
      <c r="D14" s="13">
        <v>0</v>
      </c>
      <c r="E14" s="13">
        <v>0</v>
      </c>
      <c r="F14" s="13">
        <v>0</v>
      </c>
      <c r="G14" s="13">
        <v>1511</v>
      </c>
      <c r="H14" s="13">
        <v>3727</v>
      </c>
      <c r="I14" s="14"/>
      <c r="J14" s="13">
        <f aca="true" t="shared" si="1" ref="J14:J20">B14+G14+H14</f>
        <v>10161</v>
      </c>
    </row>
    <row r="15" spans="1:10" ht="24">
      <c r="A15" s="7" t="s">
        <v>15</v>
      </c>
      <c r="B15" s="13">
        <f t="shared" si="0"/>
        <v>2479.5393676757812</v>
      </c>
      <c r="C15" s="13">
        <v>332.2493896484375</v>
      </c>
      <c r="D15" s="13">
        <v>2147.2899780273438</v>
      </c>
      <c r="E15" s="13">
        <v>0</v>
      </c>
      <c r="F15" s="13">
        <v>0</v>
      </c>
      <c r="G15" s="13">
        <v>2027.2001953125</v>
      </c>
      <c r="H15" s="13">
        <v>1049.280029296875</v>
      </c>
      <c r="I15" s="14"/>
      <c r="J15" s="13">
        <f t="shared" si="1"/>
        <v>5556.019592285156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10121.519989013672</v>
      </c>
      <c r="C17" s="13">
        <v>7268.0499267578125</v>
      </c>
      <c r="D17" s="13">
        <v>2853.4700622558594</v>
      </c>
      <c r="E17" s="13">
        <v>0</v>
      </c>
      <c r="F17" s="13">
        <v>0</v>
      </c>
      <c r="G17" s="13">
        <v>9717.290100097656</v>
      </c>
      <c r="H17" s="13">
        <v>870.1000061035156</v>
      </c>
      <c r="I17" s="14"/>
      <c r="J17" s="13">
        <f t="shared" si="1"/>
        <v>20708.910095214844</v>
      </c>
    </row>
    <row r="18" spans="1:10" ht="12">
      <c r="A18" s="7" t="s">
        <v>18</v>
      </c>
      <c r="B18" s="13">
        <f t="shared" si="0"/>
        <v>6692.470062255859</v>
      </c>
      <c r="C18" s="13">
        <v>3839</v>
      </c>
      <c r="D18" s="13">
        <v>2853.4700622558594</v>
      </c>
      <c r="E18" s="13"/>
      <c r="F18" s="13"/>
      <c r="G18" s="13">
        <v>624</v>
      </c>
      <c r="H18" s="13">
        <v>25408</v>
      </c>
      <c r="I18" s="14"/>
      <c r="J18" s="13">
        <f t="shared" si="1"/>
        <v>32724.47006225586</v>
      </c>
    </row>
    <row r="19" spans="1:10" ht="24">
      <c r="A19" s="7" t="s">
        <v>19</v>
      </c>
      <c r="B19" s="13">
        <f t="shared" si="0"/>
        <v>8352.049926757812</v>
      </c>
      <c r="C19" s="13">
        <f aca="true" t="shared" si="2" ref="C19:H19">C14+C17-C18</f>
        <v>8352.049926757812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10604.290100097656</v>
      </c>
      <c r="H19" s="13">
        <f t="shared" si="2"/>
        <v>-20810.899993896484</v>
      </c>
      <c r="I19" s="14"/>
      <c r="J19" s="13">
        <f t="shared" si="1"/>
        <v>-1854.5599670410156</v>
      </c>
    </row>
    <row r="20" spans="1:10" ht="24">
      <c r="A20" s="7" t="s">
        <v>20</v>
      </c>
      <c r="B20" s="13">
        <f t="shared" si="0"/>
        <v>-4212.930694580078</v>
      </c>
      <c r="C20" s="13">
        <f aca="true" t="shared" si="3" ref="C20:H20">C13+C15-C18</f>
        <v>-3506.7506103515625</v>
      </c>
      <c r="D20" s="13">
        <f t="shared" si="3"/>
        <v>-706.1800842285156</v>
      </c>
      <c r="E20" s="13">
        <f t="shared" si="3"/>
        <v>0</v>
      </c>
      <c r="F20" s="13">
        <f t="shared" si="3"/>
        <v>0</v>
      </c>
      <c r="G20" s="13">
        <f t="shared" si="3"/>
        <v>1403.2001953125</v>
      </c>
      <c r="H20" s="13">
        <f t="shared" si="3"/>
        <v>-24358.719970703125</v>
      </c>
      <c r="I20" s="14"/>
      <c r="J20" s="13">
        <f t="shared" si="1"/>
        <v>-27168.450469970703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295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1504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2040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624</v>
      </c>
    </row>
    <row r="31" spans="1:12" ht="12">
      <c r="A31" s="24" t="s">
        <v>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24.75" customHeight="1">
      <c r="A32" s="25" t="s">
        <v>8</v>
      </c>
      <c r="B32" s="26" t="s">
        <v>42</v>
      </c>
      <c r="C32" s="26"/>
      <c r="D32" s="26"/>
      <c r="E32" s="26"/>
      <c r="F32" s="26"/>
      <c r="G32" s="26"/>
      <c r="H32" s="26"/>
      <c r="I32" s="26"/>
      <c r="J32" s="8" t="s">
        <v>43</v>
      </c>
      <c r="K32" s="27">
        <v>1</v>
      </c>
      <c r="L32" s="8">
        <v>25408</v>
      </c>
    </row>
    <row r="34" spans="1:2" ht="12">
      <c r="A34" s="16" t="s">
        <v>40</v>
      </c>
      <c r="B34" s="3" t="s">
        <v>41</v>
      </c>
    </row>
  </sheetData>
  <mergeCells count="20">
    <mergeCell ref="A29:L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2012-04-17T04:13:07Z</dcterms:modified>
  <cp:category/>
  <cp:version/>
  <cp:contentType/>
  <cp:contentStatus/>
</cp:coreProperties>
</file>