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<sst xmlns="http://schemas.openxmlformats.org/spreadsheetml/2006/main" count="53" uniqueCount="48">
  <si>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</si>
  <si>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</si>
  <si>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</si>
  <si>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</si>
  <si>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</si>
  <si>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</si>
  <si>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</si>
  <si>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</si>
  <si>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</si>
  <si>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</si>
  <si>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</si>
  <si>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</si>
  <si>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</si>
  <si>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</si>
  <si>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</si>
  <si>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</si>
  <si>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</si>
  <si>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</si>
  <si>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</si>
  <si>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</si>
  <si>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</si>
  <si>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</si>
  <si>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</si>
  <si>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</si>
  <si>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</si>
  <si>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</si>
  <si>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</si>
  <si>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</si>
  <si>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</si>
  <si>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Белозерская ул. 26 2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</si>
  <si>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</si>
  <si>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</si>
  <si>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</si>
  <si>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</si>
  <si>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</si>
  <si>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</si>
  <si>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</si>
  <si>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</si>
  <si>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</si>
  <si>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Внутредомовое инженерное обслуживание</t>
  </si>
  <si>
    <t xml:space="preserve">(30.12.2011) кв. 7Омотр ХВС, ГВС, с/о, канализации.Отогрев ХВС. </t>
  </si>
  <si>
    <t>м.п.</t>
  </si>
  <si>
    <t xml:space="preserve">(30.11.2011) кв.2   Зявка от населения </t>
  </si>
  <si>
    <t>шт.</t>
  </si>
  <si>
    <t xml:space="preserve">(30.06.2011) УУ Гидравлическое испытание с/о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</si>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</sst>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4">
      <selection activeCell="G20" sqref="G20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105.0999984741211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3">
        <f aca="true" t="shared" si="1" ref="J14:J20">B14+G14+H14</f>
        <v>0</v>
      </c>
    </row>
    <row r="15" spans="1:10" ht="24">
      <c r="A15" s="7" t="s">
        <v>15</v>
      </c>
      <c r="B15" s="13">
        <f t="shared" si="0"/>
        <v>6631.9998779296875</v>
      </c>
      <c r="C15" s="13">
        <v>4790.39990234375</v>
      </c>
      <c r="D15" s="13">
        <v>1841.5999755859375</v>
      </c>
      <c r="E15" s="13">
        <v>0</v>
      </c>
      <c r="F15" s="13">
        <v>0</v>
      </c>
      <c r="G15" s="13">
        <v>5688.60009765625</v>
      </c>
      <c r="H15" s="13">
        <v>1137.7999877929688</v>
      </c>
      <c r="I15" s="14"/>
      <c r="J15" s="13">
        <f t="shared" si="1"/>
        <v>13458.399963378906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2681.789993286133</v>
      </c>
      <c r="C17" s="13">
        <v>1938.489990234375</v>
      </c>
      <c r="D17" s="13">
        <v>743.3000030517578</v>
      </c>
      <c r="E17" s="13">
        <v>0</v>
      </c>
      <c r="F17" s="13">
        <v>0</v>
      </c>
      <c r="G17" s="13">
        <v>2275.800003051758</v>
      </c>
      <c r="H17" s="13">
        <v>399.7299995422363</v>
      </c>
      <c r="I17" s="14"/>
      <c r="J17" s="13">
        <f t="shared" si="1"/>
        <v>5357.319995880127</v>
      </c>
    </row>
    <row r="18" spans="1:10" ht="12">
      <c r="A18" s="7" t="s">
        <v>18</v>
      </c>
      <c r="B18" s="13">
        <f t="shared" si="0"/>
        <v>6479.300003051758</v>
      </c>
      <c r="C18" s="13">
        <v>5736</v>
      </c>
      <c r="D18" s="13">
        <v>743.3000030517578</v>
      </c>
      <c r="E18" s="13"/>
      <c r="F18" s="13"/>
      <c r="G18" s="13">
        <v>600</v>
      </c>
      <c r="H18" s="13"/>
      <c r="I18" s="14"/>
      <c r="J18" s="13">
        <f t="shared" si="1"/>
        <v>7079.300003051758</v>
      </c>
    </row>
    <row r="19" spans="1:10" ht="24">
      <c r="A19" s="7" t="s">
        <v>19</v>
      </c>
      <c r="B19" s="13">
        <f t="shared" si="0"/>
        <v>-3797.510009765625</v>
      </c>
      <c r="C19" s="13">
        <f aca="true" t="shared" si="2" ref="C19:H19">C14+C17-C18</f>
        <v>-3797.510009765625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1675.8000030517578</v>
      </c>
      <c r="H19" s="13">
        <f t="shared" si="2"/>
        <v>399.7299995422363</v>
      </c>
      <c r="I19" s="14"/>
      <c r="J19" s="13">
        <f t="shared" si="1"/>
        <v>-1721.9800071716309</v>
      </c>
    </row>
    <row r="20" spans="1:10" ht="24">
      <c r="A20" s="7" t="s">
        <v>20</v>
      </c>
      <c r="B20" s="13">
        <f t="shared" si="0"/>
        <v>152.6998748779297</v>
      </c>
      <c r="C20" s="13">
        <f aca="true" t="shared" si="3" ref="C20:H20">C13+C15-C18</f>
        <v>-945.60009765625</v>
      </c>
      <c r="D20" s="13">
        <f t="shared" si="3"/>
        <v>1098.2999725341797</v>
      </c>
      <c r="E20" s="13">
        <f t="shared" si="3"/>
        <v>0</v>
      </c>
      <c r="F20" s="13">
        <f t="shared" si="3"/>
        <v>0</v>
      </c>
      <c r="G20" s="13">
        <f t="shared" si="3"/>
        <v>5088.60009765625</v>
      </c>
      <c r="H20" s="13">
        <f t="shared" si="3"/>
        <v>1137.7999877929688</v>
      </c>
      <c r="I20" s="14"/>
      <c r="J20" s="13">
        <f t="shared" si="1"/>
        <v>6379.099960327148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504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1011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1764</v>
      </c>
    </row>
    <row r="29" spans="1:12" ht="24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3</v>
      </c>
      <c r="L29" s="8">
        <v>1381</v>
      </c>
    </row>
    <row r="30" spans="1:12" ht="24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439</v>
      </c>
    </row>
    <row r="31" spans="1:12" ht="24">
      <c r="A31" s="25" t="s">
        <v>39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637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45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600</v>
      </c>
    </row>
    <row r="35" spans="1:2" ht="12">
      <c r="A35" s="16" t="s">
        <v>46</v>
      </c>
      <c r="B35" s="3" t="s">
        <v>47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2012-04-17T03:13:51Z</dcterms:modified>
  <cp:category/>
  <cp:version/>
  <cp:contentType/>
  <cp:contentStatus/>
</cp:coreProperties>
</file>