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<sst xmlns="http://schemas.openxmlformats.org/spreadsheetml/2006/main" count="66" uniqueCount="59">
  <si>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</si>
  <si>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</si>
  <si>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</si>
  <si>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</si>
  <si>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</si>
  <si>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</si>
  <si>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</si>
  <si>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</si>
  <si>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</si>
  <si>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</si>
  <si>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</si>
  <si>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</si>
  <si>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</si>
  <si>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</si>
  <si>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</si>
  <si>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</si>
  <si>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</si>
  <si>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</si>
  <si>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</si>
  <si>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</si>
  <si>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</si>
  <si>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</si>
  <si>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</si>
  <si>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</si>
  <si>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</si>
  <si>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</si>
  <si>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</si>
  <si>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</si>
  <si>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</si>
  <si>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Белая ул. 16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</si>
  <si>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</si>
  <si>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</si>
  <si>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</si>
  <si>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</si>
  <si>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</si>
  <si>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</si>
  <si>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</si>
  <si>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Другие расходы по содержанию</t>
  </si>
  <si>
    <t xml:space="preserve">(28.02.2011) сброс снежных навесов, сосуле, наледи с кровли. </t>
  </si>
  <si>
    <t>шт.</t>
  </si>
  <si>
    <t>Гидравлические испытания</t>
  </si>
  <si>
    <t xml:space="preserve">(30.09.2011)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</si>
  <si>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</si>
  <si>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(28.02.2011) Сброс снежных навесов, наледи с кровли </t>
  </si>
  <si>
    <t>шт</t>
  </si>
  <si>
    <t xml:space="preserve">(21.01.2011) очистка кровли от снега, сброс снежных навесов с кровли </t>
  </si>
  <si>
    <t>Управление домом (тр)</t>
  </si>
  <si>
    <t>Фундамент,цоколя</t>
  </si>
  <si>
    <t xml:space="preserve">(30.09.2011) ремонт цоколя </t>
  </si>
  <si>
    <t>м2</t>
  </si>
  <si>
    <t>Лестницы, балконы, крыльца, заборы</t>
  </si>
  <si>
    <t xml:space="preserve">(30.11.2011) Ремонт надворного туалета </t>
  </si>
  <si>
    <t>Помещения общего пользования</t>
  </si>
  <si>
    <t xml:space="preserve">(30.09.2011) ремонт МОП </t>
  </si>
  <si>
    <t>Система отопления</t>
  </si>
  <si>
    <t xml:space="preserve">(30.11.2011) смена шарового крана-3шт., тройник - 1 шт., фитинги 8шт., труба д=40мм. </t>
  </si>
  <si>
    <t>м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</si>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</sst>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0039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524.2999877929688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12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31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8.789999961853027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/>
      <c r="J14" s="13">
        <f aca="true" t="shared" si="1" ref="J14:J20">B14+G14+H14</f>
        <v>0</v>
      </c>
    </row>
    <row r="15" spans="1:10" ht="24">
      <c r="A15" s="7" t="s">
        <v>15</v>
      </c>
      <c r="B15" s="13">
        <f t="shared" si="0"/>
        <v>35904.77941894531</v>
      </c>
      <c r="C15" s="13">
        <v>35904.779296875</v>
      </c>
      <c r="D15" s="13">
        <v>0</v>
      </c>
      <c r="E15" s="13">
        <v>0.0001220703125</v>
      </c>
      <c r="F15" s="13">
        <v>0</v>
      </c>
      <c r="G15" s="13">
        <v>42657.84033203125</v>
      </c>
      <c r="H15" s="13">
        <v>9656.540100097656</v>
      </c>
      <c r="I15" s="14"/>
      <c r="J15" s="13">
        <f t="shared" si="1"/>
        <v>88219.15985107422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2" ht="24">
      <c r="A17" s="7" t="s">
        <v>17</v>
      </c>
      <c r="B17" s="13">
        <f t="shared" si="0"/>
        <v>34484.93</v>
      </c>
      <c r="C17" s="13">
        <v>34484.93</v>
      </c>
      <c r="D17" s="13">
        <v>0</v>
      </c>
      <c r="E17" s="13">
        <v>0</v>
      </c>
      <c r="F17" s="13">
        <v>0</v>
      </c>
      <c r="G17" s="13">
        <v>36769.920013427734</v>
      </c>
      <c r="H17" s="13">
        <v>8427.580055236816</v>
      </c>
      <c r="I17" s="14"/>
      <c r="J17" s="13">
        <f t="shared" si="1"/>
        <v>79682.43006866454</v>
      </c>
      <c r="L17" s="27"/>
    </row>
    <row r="18" spans="1:10" ht="12">
      <c r="A18" s="7" t="s">
        <v>18</v>
      </c>
      <c r="B18" s="13">
        <f t="shared" si="0"/>
        <v>15705</v>
      </c>
      <c r="C18" s="13">
        <v>15705</v>
      </c>
      <c r="D18" s="13">
        <v>0</v>
      </c>
      <c r="E18" s="13"/>
      <c r="F18" s="13"/>
      <c r="G18" s="13">
        <v>24658</v>
      </c>
      <c r="H18" s="13"/>
      <c r="I18" s="14"/>
      <c r="J18" s="13">
        <f t="shared" si="1"/>
        <v>40363</v>
      </c>
    </row>
    <row r="19" spans="1:10" ht="24">
      <c r="A19" s="7" t="s">
        <v>19</v>
      </c>
      <c r="B19" s="13">
        <f t="shared" si="0"/>
        <v>18779.93</v>
      </c>
      <c r="C19" s="13">
        <f aca="true" t="shared" si="2" ref="C19:H19">C14+C17-C18</f>
        <v>18779.93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12111.920013427734</v>
      </c>
      <c r="H19" s="13">
        <f t="shared" si="2"/>
        <v>8427.580055236816</v>
      </c>
      <c r="I19" s="14"/>
      <c r="J19" s="13">
        <f t="shared" si="1"/>
        <v>39319.43006866455</v>
      </c>
    </row>
    <row r="20" spans="1:10" ht="24">
      <c r="A20" s="7" t="s">
        <v>20</v>
      </c>
      <c r="B20" s="13">
        <f t="shared" si="0"/>
        <v>20199.779418945312</v>
      </c>
      <c r="C20" s="13">
        <f aca="true" t="shared" si="3" ref="C20:H20">C13+C15-C18</f>
        <v>20199.779296875</v>
      </c>
      <c r="D20" s="13">
        <v>0</v>
      </c>
      <c r="E20" s="13">
        <f t="shared" si="3"/>
        <v>0.0001220703125</v>
      </c>
      <c r="F20" s="13">
        <f t="shared" si="3"/>
        <v>0</v>
      </c>
      <c r="G20" s="13">
        <f t="shared" si="3"/>
        <v>17999.84033203125</v>
      </c>
      <c r="H20" s="13">
        <f t="shared" si="3"/>
        <v>9656.540100097656</v>
      </c>
      <c r="I20" s="14"/>
      <c r="J20" s="13">
        <f t="shared" si="1"/>
        <v>47856.15985107422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4608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2955</v>
      </c>
    </row>
    <row r="28" spans="1:12" ht="12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 t="s">
        <v>39</v>
      </c>
      <c r="K28" s="8">
        <v>2</v>
      </c>
      <c r="L28" s="8">
        <v>572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6395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2</v>
      </c>
      <c r="L30" s="8">
        <v>572</v>
      </c>
    </row>
    <row r="31" spans="1:12" ht="12">
      <c r="A31" s="25" t="s">
        <v>42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44</v>
      </c>
      <c r="K31" s="8">
        <v>2</v>
      </c>
      <c r="L31" s="8">
        <v>603</v>
      </c>
    </row>
    <row r="32" spans="1:12" ht="12">
      <c r="A32" s="24" t="s">
        <v>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45" customHeight="1">
      <c r="A33" s="25" t="s">
        <v>46</v>
      </c>
      <c r="B33" s="26" t="s">
        <v>34</v>
      </c>
      <c r="C33" s="26"/>
      <c r="D33" s="26"/>
      <c r="E33" s="26"/>
      <c r="F33" s="26"/>
      <c r="G33" s="26"/>
      <c r="H33" s="26"/>
      <c r="I33" s="26"/>
      <c r="J33" s="8"/>
      <c r="K33" s="8"/>
      <c r="L33" s="8">
        <v>5476</v>
      </c>
    </row>
    <row r="34" spans="1:12" ht="12">
      <c r="A34" s="25" t="s">
        <v>47</v>
      </c>
      <c r="B34" s="26" t="s">
        <v>48</v>
      </c>
      <c r="C34" s="26"/>
      <c r="D34" s="26"/>
      <c r="E34" s="26"/>
      <c r="F34" s="26"/>
      <c r="G34" s="26"/>
      <c r="H34" s="26"/>
      <c r="I34" s="26"/>
      <c r="J34" s="8" t="s">
        <v>49</v>
      </c>
      <c r="K34" s="8">
        <v>16</v>
      </c>
      <c r="L34" s="8">
        <v>3402</v>
      </c>
    </row>
    <row r="35" spans="1:12" ht="12">
      <c r="A35" s="25" t="s">
        <v>50</v>
      </c>
      <c r="B35" s="26" t="s">
        <v>51</v>
      </c>
      <c r="C35" s="26"/>
      <c r="D35" s="26"/>
      <c r="E35" s="26"/>
      <c r="F35" s="26"/>
      <c r="G35" s="26"/>
      <c r="H35" s="26"/>
      <c r="I35" s="26"/>
      <c r="J35" s="8" t="s">
        <v>39</v>
      </c>
      <c r="K35" s="8">
        <v>1</v>
      </c>
      <c r="L35" s="8">
        <v>4157</v>
      </c>
    </row>
    <row r="36" spans="1:12" ht="12">
      <c r="A36" s="25" t="s">
        <v>52</v>
      </c>
      <c r="B36" s="26" t="s">
        <v>53</v>
      </c>
      <c r="C36" s="26"/>
      <c r="D36" s="26"/>
      <c r="E36" s="26"/>
      <c r="F36" s="26"/>
      <c r="G36" s="26"/>
      <c r="H36" s="26"/>
      <c r="I36" s="26"/>
      <c r="J36" s="8" t="s">
        <v>49</v>
      </c>
      <c r="K36" s="8">
        <v>28</v>
      </c>
      <c r="L36" s="8">
        <v>6012</v>
      </c>
    </row>
    <row r="37" spans="1:12" ht="12">
      <c r="A37" s="25" t="s">
        <v>54</v>
      </c>
      <c r="B37" s="26" t="s">
        <v>55</v>
      </c>
      <c r="C37" s="26"/>
      <c r="D37" s="26"/>
      <c r="E37" s="26"/>
      <c r="F37" s="26"/>
      <c r="G37" s="26"/>
      <c r="H37" s="26"/>
      <c r="I37" s="26"/>
      <c r="J37" s="8" t="s">
        <v>56</v>
      </c>
      <c r="K37" s="8">
        <v>4</v>
      </c>
      <c r="L37" s="8">
        <v>5611</v>
      </c>
    </row>
    <row r="39" spans="1:2" ht="12">
      <c r="A39" s="16" t="s">
        <v>57</v>
      </c>
      <c r="B39" s="3" t="s">
        <v>58</v>
      </c>
    </row>
  </sheetData>
  <mergeCells count="25">
    <mergeCell ref="B37:I37"/>
    <mergeCell ref="B33:I33"/>
    <mergeCell ref="B34:I34"/>
    <mergeCell ref="B35:I35"/>
    <mergeCell ref="B36:I36"/>
    <mergeCell ref="B29:I29"/>
    <mergeCell ref="B30:I30"/>
    <mergeCell ref="B31:I31"/>
    <mergeCell ref="A32:L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2012-04-17T02:53:32Z</dcterms:modified>
  <cp:category/>
  <cp:version/>
  <cp:contentType/>
  <cp:contentStatus/>
</cp:coreProperties>
</file>