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<sst xmlns="http://schemas.openxmlformats.org/spreadsheetml/2006/main" count="50" uniqueCount="47">
  <si>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</si>
  <si>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</si>
  <si>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</si>
  <si>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</si>
  <si>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</si>
  <si>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</si>
  <si>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</si>
  <si>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</si>
  <si>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</si>
  <si>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</si>
  <si>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</si>
  <si>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</si>
  <si>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</si>
  <si>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</si>
  <si>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</si>
  <si>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</si>
  <si>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</si>
  <si>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</si>
  <si>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</si>
  <si>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</si>
  <si>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</si>
  <si>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</si>
  <si>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</si>
  <si>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</si>
  <si>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</si>
  <si>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</si>
  <si>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</si>
  <si>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</si>
  <si>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</si>
  <si>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>Адрес :  Белая ул. 8 2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</si>
  <si>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</si>
  <si>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</si>
  <si>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</si>
  <si>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</si>
  <si>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</si>
  <si>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</si>
  <si>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</si>
  <si>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</si>
  <si>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</si>
  <si>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Гидравлические испытания</t>
  </si>
  <si>
    <t xml:space="preserve">(30.09.2011)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</si>
  <si>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Уборка придомовой территории</t>
  </si>
  <si>
    <t xml:space="preserve">(30.09.2011) Очистка придомовой территории от мусора . </t>
  </si>
  <si>
    <t>м2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</si>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</sst>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8515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133.8000030517578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4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9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-11864</v>
      </c>
      <c r="C14" s="13">
        <v>-11864</v>
      </c>
      <c r="D14" s="13">
        <v>0</v>
      </c>
      <c r="E14" s="13">
        <v>0</v>
      </c>
      <c r="F14" s="13">
        <v>0</v>
      </c>
      <c r="G14" s="13">
        <v>9701</v>
      </c>
      <c r="H14" s="13">
        <v>4290</v>
      </c>
      <c r="I14" s="14"/>
      <c r="J14" s="13">
        <f aca="true" t="shared" si="1" ref="J14:J20">B14+G14+H14</f>
        <v>2127</v>
      </c>
    </row>
    <row r="15" spans="1:10" ht="24">
      <c r="A15" s="7" t="s">
        <v>15</v>
      </c>
      <c r="B15" s="13">
        <f t="shared" si="0"/>
        <v>12650.730041503906</v>
      </c>
      <c r="C15" s="13">
        <v>9134.56005859375</v>
      </c>
      <c r="D15" s="13">
        <v>3516.1699829101562</v>
      </c>
      <c r="E15" s="13">
        <v>0</v>
      </c>
      <c r="F15" s="13">
        <v>0</v>
      </c>
      <c r="G15" s="13">
        <v>10851.919921875</v>
      </c>
      <c r="H15" s="13">
        <v>2457.6800537109375</v>
      </c>
      <c r="I15" s="14"/>
      <c r="J15" s="13">
        <f t="shared" si="1"/>
        <v>25960.330017089844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8739.490005493164</v>
      </c>
      <c r="C17" s="13">
        <v>6670.050003051758</v>
      </c>
      <c r="D17" s="13">
        <v>2069.4400024414062</v>
      </c>
      <c r="E17" s="13">
        <v>0</v>
      </c>
      <c r="F17" s="13">
        <v>0</v>
      </c>
      <c r="G17" s="13">
        <v>7551.289932250977</v>
      </c>
      <c r="H17" s="13">
        <v>1902.1000061035156</v>
      </c>
      <c r="I17" s="14"/>
      <c r="J17" s="13">
        <f t="shared" si="1"/>
        <v>18192.879943847656</v>
      </c>
    </row>
    <row r="18" spans="1:10" ht="12">
      <c r="A18" s="7" t="s">
        <v>18</v>
      </c>
      <c r="B18" s="13">
        <f t="shared" si="0"/>
        <v>8667.440002441406</v>
      </c>
      <c r="C18" s="13">
        <v>6598</v>
      </c>
      <c r="D18" s="13">
        <v>2069.4400024414062</v>
      </c>
      <c r="E18" s="13"/>
      <c r="F18" s="13"/>
      <c r="G18" s="13">
        <v>1397</v>
      </c>
      <c r="H18" s="13"/>
      <c r="I18" s="14"/>
      <c r="J18" s="13">
        <f t="shared" si="1"/>
        <v>10064.440002441406</v>
      </c>
    </row>
    <row r="19" spans="1:10" ht="24">
      <c r="A19" s="7" t="s">
        <v>19</v>
      </c>
      <c r="B19" s="13">
        <f t="shared" si="0"/>
        <v>-11791.949996948242</v>
      </c>
      <c r="C19" s="13">
        <f aca="true" t="shared" si="2" ref="C19:H19">C14+C17-C18</f>
        <v>-11791.949996948242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15855.289932250977</v>
      </c>
      <c r="H19" s="13">
        <f t="shared" si="2"/>
        <v>6192.100006103516</v>
      </c>
      <c r="I19" s="14"/>
      <c r="J19" s="13">
        <f t="shared" si="1"/>
        <v>10255.43994140625</v>
      </c>
    </row>
    <row r="20" spans="1:10" ht="24">
      <c r="A20" s="7" t="s">
        <v>20</v>
      </c>
      <c r="B20" s="13">
        <f t="shared" si="0"/>
        <v>3983.2900390625</v>
      </c>
      <c r="C20" s="13">
        <f aca="true" t="shared" si="3" ref="C20:H20">C13+C15-C18</f>
        <v>2536.56005859375</v>
      </c>
      <c r="D20" s="13">
        <f t="shared" si="3"/>
        <v>1446.72998046875</v>
      </c>
      <c r="E20" s="13">
        <f t="shared" si="3"/>
        <v>0</v>
      </c>
      <c r="F20" s="13">
        <f t="shared" si="3"/>
        <v>0</v>
      </c>
      <c r="G20" s="13">
        <f t="shared" si="3"/>
        <v>9454.919921875</v>
      </c>
      <c r="H20" s="13">
        <f t="shared" si="3"/>
        <v>2457.6800537109375</v>
      </c>
      <c r="I20" s="14"/>
      <c r="J20" s="13">
        <f t="shared" si="1"/>
        <v>15895.890014648438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1177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788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1509</v>
      </c>
    </row>
    <row r="29" spans="1:12" ht="33.75" customHeight="1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2770</v>
      </c>
    </row>
    <row r="30" spans="1:12" ht="12">
      <c r="A30" s="25" t="s">
        <v>41</v>
      </c>
      <c r="B30" s="26" t="s">
        <v>42</v>
      </c>
      <c r="C30" s="26"/>
      <c r="D30" s="26"/>
      <c r="E30" s="26"/>
      <c r="F30" s="26"/>
      <c r="G30" s="26"/>
      <c r="H30" s="26"/>
      <c r="I30" s="26"/>
      <c r="J30" s="8" t="s">
        <v>43</v>
      </c>
      <c r="K30" s="8">
        <v>120</v>
      </c>
      <c r="L30" s="8">
        <v>354</v>
      </c>
    </row>
    <row r="31" spans="1:12" ht="12">
      <c r="A31" s="24" t="s">
        <v>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45" customHeight="1">
      <c r="A32" s="25" t="s">
        <v>44</v>
      </c>
      <c r="B32" s="26" t="s">
        <v>34</v>
      </c>
      <c r="C32" s="26"/>
      <c r="D32" s="26"/>
      <c r="E32" s="26"/>
      <c r="F32" s="26"/>
      <c r="G32" s="26"/>
      <c r="H32" s="26"/>
      <c r="I32" s="26"/>
      <c r="J32" s="8"/>
      <c r="K32" s="8"/>
      <c r="L32" s="8">
        <v>1397</v>
      </c>
    </row>
    <row r="34" spans="1:2" ht="12">
      <c r="A34" s="16" t="s">
        <v>45</v>
      </c>
      <c r="B34" s="3" t="s">
        <v>46</v>
      </c>
    </row>
  </sheetData>
  <mergeCells count="20">
    <mergeCell ref="B29:I29"/>
    <mergeCell ref="B30:I30"/>
    <mergeCell ref="A31:L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2012-04-17T02:55:38Z</dcterms:modified>
  <cp:category/>
  <cp:version/>
  <cp:contentType/>
  <cp:contentStatus/>
</cp:coreProperties>
</file>