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<sst xmlns="http://schemas.openxmlformats.org/spreadsheetml/2006/main" count="60" uniqueCount="52">
  <si>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</si>
  <si>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</si>
  <si>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</si>
  <si>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</si>
  <si>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</si>
  <si>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</si>
  <si>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</si>
  <si>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</si>
  <si>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</si>
  <si>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</si>
  <si>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</si>
  <si>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</si>
  <si>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</si>
  <si>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</si>
  <si>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</si>
  <si>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</si>
  <si>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</si>
  <si>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</si>
  <si>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</si>
  <si>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</si>
  <si>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</si>
  <si>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</si>
  <si>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</si>
  <si>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</si>
  <si>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</si>
  <si>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</si>
  <si>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</si>
  <si>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</si>
  <si>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</si>
  <si>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Бакунина ул. 18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</si>
  <si>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</si>
  <si>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</si>
  <si>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</si>
  <si>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</si>
  <si>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</si>
  <si>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</si>
  <si>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</si>
  <si>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</si>
  <si>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</si>
  <si>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</si>
  <si>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(21.01.2011) Сброс снега с кровли, склоны </t>
  </si>
  <si>
    <t>шт</t>
  </si>
  <si>
    <t xml:space="preserve">(30.07.2011) очистка территории от мусора, косьба газонов. </t>
  </si>
  <si>
    <t>м2</t>
  </si>
  <si>
    <t xml:space="preserve">(30.09.2011) Очистка придомовой территории от мусора . </t>
  </si>
  <si>
    <t xml:space="preserve">(28.02.2011) очистка придомовой территори от наледи и снега, очистка крылечек от наледи и снега </t>
  </si>
  <si>
    <t>Управление домом (тр)</t>
  </si>
  <si>
    <t>Фундамент,цоколя</t>
  </si>
  <si>
    <t xml:space="preserve">(30.07.2011) ремонт фундамента кв.1 </t>
  </si>
  <si>
    <t>м3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</si>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</sst>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7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163.3000030517578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-8417</v>
      </c>
      <c r="C14" s="13">
        <v>-8417</v>
      </c>
      <c r="D14" s="13">
        <v>0</v>
      </c>
      <c r="E14" s="13">
        <v>0</v>
      </c>
      <c r="F14" s="13">
        <v>0</v>
      </c>
      <c r="G14" s="13">
        <v>18863</v>
      </c>
      <c r="H14" s="13">
        <v>4040</v>
      </c>
      <c r="I14" s="14"/>
      <c r="J14" s="13">
        <f aca="true" t="shared" si="1" ref="J14:J20">B14+G14+H14</f>
        <v>14486</v>
      </c>
    </row>
    <row r="15" spans="1:10" ht="24">
      <c r="A15" s="7" t="s">
        <v>15</v>
      </c>
      <c r="B15" s="13">
        <f t="shared" si="0"/>
        <v>15911.999969482422</v>
      </c>
      <c r="C15" s="13">
        <v>11618.9599609375</v>
      </c>
      <c r="D15" s="13">
        <v>4293.040008544922</v>
      </c>
      <c r="E15" s="13">
        <v>0</v>
      </c>
      <c r="F15" s="13">
        <v>0</v>
      </c>
      <c r="G15" s="13">
        <v>13247.2802734375</v>
      </c>
      <c r="H15" s="13">
        <v>1453.4400024414062</v>
      </c>
      <c r="I15" s="14"/>
      <c r="J15" s="13">
        <f t="shared" si="1"/>
        <v>30612.720245361328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12060.720067977905</v>
      </c>
      <c r="C17" s="13">
        <v>8994.370052337646</v>
      </c>
      <c r="D17" s="13">
        <v>3066.350015640259</v>
      </c>
      <c r="E17" s="13">
        <v>0</v>
      </c>
      <c r="F17" s="13">
        <v>0</v>
      </c>
      <c r="G17" s="13">
        <v>10038.75993347168</v>
      </c>
      <c r="H17" s="13">
        <v>1729.0200004577637</v>
      </c>
      <c r="I17" s="14"/>
      <c r="J17" s="13">
        <f t="shared" si="1"/>
        <v>23828.50000190735</v>
      </c>
    </row>
    <row r="18" spans="1:10" ht="12">
      <c r="A18" s="7" t="s">
        <v>18</v>
      </c>
      <c r="B18" s="13">
        <f t="shared" si="0"/>
        <v>8164.350015640259</v>
      </c>
      <c r="C18" s="13">
        <v>5098</v>
      </c>
      <c r="D18" s="13">
        <v>3066.350015640259</v>
      </c>
      <c r="E18" s="13"/>
      <c r="F18" s="13"/>
      <c r="G18" s="13">
        <v>13106</v>
      </c>
      <c r="H18" s="13"/>
      <c r="I18" s="14"/>
      <c r="J18" s="13">
        <f t="shared" si="1"/>
        <v>21270.35001564026</v>
      </c>
    </row>
    <row r="19" spans="1:10" ht="24">
      <c r="A19" s="7" t="s">
        <v>19</v>
      </c>
      <c r="B19" s="13">
        <f t="shared" si="0"/>
        <v>-4520.6299476623535</v>
      </c>
      <c r="C19" s="13">
        <f aca="true" t="shared" si="2" ref="C19:H19">C14+C17-C18</f>
        <v>-4520.6299476623535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15795.75993347168</v>
      </c>
      <c r="H19" s="13">
        <f t="shared" si="2"/>
        <v>5769.020000457764</v>
      </c>
      <c r="I19" s="14"/>
      <c r="J19" s="13">
        <f t="shared" si="1"/>
        <v>17044.14998626709</v>
      </c>
    </row>
    <row r="20" spans="1:10" ht="24">
      <c r="A20" s="7" t="s">
        <v>20</v>
      </c>
      <c r="B20" s="13">
        <f t="shared" si="0"/>
        <v>7747.649953842163</v>
      </c>
      <c r="C20" s="13">
        <f aca="true" t="shared" si="3" ref="C20:H20">C13+C15-C18</f>
        <v>6520.9599609375</v>
      </c>
      <c r="D20" s="13">
        <f t="shared" si="3"/>
        <v>1226.689992904663</v>
      </c>
      <c r="E20" s="13">
        <f t="shared" si="3"/>
        <v>0</v>
      </c>
      <c r="F20" s="13">
        <f t="shared" si="3"/>
        <v>0</v>
      </c>
      <c r="G20" s="13">
        <f t="shared" si="3"/>
        <v>141.2802734375</v>
      </c>
      <c r="H20" s="13">
        <f t="shared" si="3"/>
        <v>1453.4400024414062</v>
      </c>
      <c r="I20" s="14"/>
      <c r="J20" s="13">
        <f t="shared" si="1"/>
        <v>9342.37022972107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1496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917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921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2</v>
      </c>
      <c r="L29" s="8">
        <v>572</v>
      </c>
    </row>
    <row r="30" spans="1:12" ht="12">
      <c r="A30" s="25" t="s">
        <v>39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105</v>
      </c>
      <c r="L30" s="8">
        <v>449</v>
      </c>
    </row>
    <row r="31" spans="1:12" ht="12">
      <c r="A31" s="25" t="s">
        <v>39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43</v>
      </c>
      <c r="K31" s="8">
        <v>90</v>
      </c>
      <c r="L31" s="8">
        <v>265</v>
      </c>
    </row>
    <row r="32" spans="1:12" ht="12">
      <c r="A32" s="25" t="s">
        <v>39</v>
      </c>
      <c r="B32" s="26" t="s">
        <v>45</v>
      </c>
      <c r="C32" s="26"/>
      <c r="D32" s="26"/>
      <c r="E32" s="26"/>
      <c r="F32" s="26"/>
      <c r="G32" s="26"/>
      <c r="H32" s="26"/>
      <c r="I32" s="26"/>
      <c r="J32" s="8" t="s">
        <v>41</v>
      </c>
      <c r="K32" s="8">
        <v>2</v>
      </c>
      <c r="L32" s="8">
        <v>478</v>
      </c>
    </row>
    <row r="33" spans="1:12" ht="12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45" customHeight="1">
      <c r="A34" s="25" t="s">
        <v>46</v>
      </c>
      <c r="B34" s="26" t="s">
        <v>34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1705</v>
      </c>
    </row>
    <row r="35" spans="1:12" ht="12">
      <c r="A35" s="25" t="s">
        <v>47</v>
      </c>
      <c r="B35" s="26" t="s">
        <v>48</v>
      </c>
      <c r="C35" s="26"/>
      <c r="D35" s="26"/>
      <c r="E35" s="26"/>
      <c r="F35" s="26"/>
      <c r="G35" s="26"/>
      <c r="H35" s="26"/>
      <c r="I35" s="26"/>
      <c r="J35" s="8" t="s">
        <v>49</v>
      </c>
      <c r="K35" s="8">
        <v>2.75</v>
      </c>
      <c r="L35" s="8">
        <v>11401</v>
      </c>
    </row>
    <row r="37" spans="1:2" ht="12">
      <c r="A37" s="16" t="s">
        <v>50</v>
      </c>
      <c r="B37" s="3" t="s">
        <v>51</v>
      </c>
    </row>
  </sheetData>
  <mergeCells count="23">
    <mergeCell ref="A33:L33"/>
    <mergeCell ref="B34:I34"/>
    <mergeCell ref="B35:I35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2012-04-17T02:37:24Z</dcterms:modified>
  <cp:category/>
  <cp:version/>
  <cp:contentType/>
  <cp:contentStatus/>
</cp:coreProperties>
</file>