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<sst xmlns="http://schemas.openxmlformats.org/spreadsheetml/2006/main" count="71" uniqueCount="63">
  <si>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</si>
  <si>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</si>
  <si>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</si>
  <si>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</si>
  <si>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</si>
  <si>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</si>
  <si>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</si>
  <si>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</si>
  <si>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</si>
  <si>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</si>
  <si>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</si>
  <si>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</si>
  <si>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</si>
  <si>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</si>
  <si>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</si>
  <si>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</si>
  <si>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</si>
  <si>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</si>
  <si>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</si>
  <si>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</si>
  <si>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</si>
  <si>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</si>
  <si>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</si>
  <si>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</si>
  <si>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</si>
  <si>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</si>
  <si>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</si>
  <si>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</si>
  <si>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</si>
  <si>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Комсомольский пр. 5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</si>
  <si>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</si>
  <si>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</si>
  <si>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</si>
  <si>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</si>
  <si>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</si>
  <si>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</si>
  <si>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</si>
  <si>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</si>
  <si>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</si>
  <si>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Электроснабжение МОП</t>
  </si>
  <si>
    <t xml:space="preserve">(30.05.2011) кв. 8 Осмотр эл.сетей, отключение ввода </t>
  </si>
  <si>
    <t>шт</t>
  </si>
  <si>
    <t>Гидравлические испытания</t>
  </si>
  <si>
    <t xml:space="preserve">(30.07.2011)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</si>
  <si>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Внутредомовое инженерное обслуживание</t>
  </si>
  <si>
    <t xml:space="preserve">(30.06.2011) Осмотр, ХВС, ГВС, с/о, канализации, Ревизия задвижки, вентелей, изготовление и установка прокладок (12шт), Смена манометров, ремонт сопла, уплотнее соединений, очистка грязевика, демонтаж монтаж элеватора, подмотка льном. </t>
  </si>
  <si>
    <t>шт.</t>
  </si>
  <si>
    <t xml:space="preserve">(30.10.2011) кв.8 Осмотр ХВС, ГВС, с/о, канализации. Отключение и включение ГВС. Ревизия вентиля  Ø=15мм </t>
  </si>
  <si>
    <t>Управление домом (тр)</t>
  </si>
  <si>
    <t>Крыша</t>
  </si>
  <si>
    <t xml:space="preserve">(30.07.2011) ремонт кровли </t>
  </si>
  <si>
    <t>м2</t>
  </si>
  <si>
    <t>Система отопления</t>
  </si>
  <si>
    <t xml:space="preserve">(25.06.2011) Гидравлическое испытание </t>
  </si>
  <si>
    <t>м.п.</t>
  </si>
  <si>
    <t xml:space="preserve">(20.06.2011) Смена запорной арматуры </t>
  </si>
  <si>
    <t>Откачка выгребных ям</t>
  </si>
  <si>
    <t xml:space="preserve">(21.04.2011) Откачка выгребной ямы </t>
  </si>
  <si>
    <t>боч.</t>
  </si>
  <si>
    <t xml:space="preserve">(28.02.2011) Откачка выгребной ямы </t>
  </si>
  <si>
    <t>боч/шт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</si>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</sst>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G51" sqref="G51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57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418.29998779296875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8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16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5.070000171661377</v>
      </c>
      <c r="D12" s="13">
        <v>2.190000057220459</v>
      </c>
      <c r="E12" s="13">
        <v>0</v>
      </c>
      <c r="F12" s="13">
        <v>0.5299999713897705</v>
      </c>
      <c r="G12" s="13">
        <v>7.820000171661377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-5095</v>
      </c>
      <c r="C14" s="13">
        <v>-5095</v>
      </c>
      <c r="D14" s="13">
        <v>0</v>
      </c>
      <c r="E14" s="13">
        <v>0</v>
      </c>
      <c r="F14" s="13">
        <v>0</v>
      </c>
      <c r="G14" s="13">
        <v>18541</v>
      </c>
      <c r="H14" s="13">
        <v>19487</v>
      </c>
      <c r="I14" s="14"/>
      <c r="J14" s="13">
        <f aca="true" t="shared" si="1" ref="J14:J20">B14+G14+H14</f>
        <v>32933</v>
      </c>
    </row>
    <row r="15" spans="1:10" ht="24">
      <c r="A15" s="7" t="s">
        <v>15</v>
      </c>
      <c r="B15" s="13">
        <f t="shared" si="0"/>
        <v>36442.880310058594</v>
      </c>
      <c r="C15" s="13">
        <v>25450.240234375</v>
      </c>
      <c r="D15" s="13">
        <v>10992.640075683594</v>
      </c>
      <c r="E15" s="13">
        <v>0</v>
      </c>
      <c r="F15" s="13">
        <v>0</v>
      </c>
      <c r="G15" s="13">
        <v>39252.80078125</v>
      </c>
      <c r="H15" s="13">
        <v>6757.52001953125</v>
      </c>
      <c r="I15" s="14"/>
      <c r="J15" s="13">
        <f t="shared" si="1"/>
        <v>82453.20111083984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35686.65986633301</v>
      </c>
      <c r="C17" s="13">
        <v>25120.50994873047</v>
      </c>
      <c r="D17" s="13">
        <v>10566.149917602539</v>
      </c>
      <c r="E17" s="13">
        <v>0</v>
      </c>
      <c r="F17" s="13">
        <v>0</v>
      </c>
      <c r="G17" s="13">
        <v>38666.01025390625</v>
      </c>
      <c r="H17" s="13">
        <v>6723.969955444336</v>
      </c>
      <c r="I17" s="14"/>
      <c r="J17" s="13">
        <f t="shared" si="1"/>
        <v>81076.6400756836</v>
      </c>
    </row>
    <row r="18" spans="1:10" ht="12">
      <c r="A18" s="7" t="s">
        <v>18</v>
      </c>
      <c r="B18" s="13">
        <f t="shared" si="0"/>
        <v>33519.14991760254</v>
      </c>
      <c r="C18" s="13">
        <v>22953</v>
      </c>
      <c r="D18" s="13">
        <v>10566.149917602539</v>
      </c>
      <c r="E18" s="13">
        <v>0</v>
      </c>
      <c r="F18" s="13"/>
      <c r="G18" s="13">
        <v>13139</v>
      </c>
      <c r="H18" s="13"/>
      <c r="I18" s="14"/>
      <c r="J18" s="13">
        <f t="shared" si="1"/>
        <v>46658.14991760254</v>
      </c>
    </row>
    <row r="19" spans="1:12" ht="24">
      <c r="A19" s="7" t="s">
        <v>19</v>
      </c>
      <c r="B19" s="13">
        <f t="shared" si="0"/>
        <v>-2927.4900512695312</v>
      </c>
      <c r="C19" s="13">
        <f aca="true" t="shared" si="2" ref="C19:H19">C14+C17-C18</f>
        <v>-2927.4900512695312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44068.01025390625</v>
      </c>
      <c r="H19" s="13">
        <f t="shared" si="2"/>
        <v>26210.969955444336</v>
      </c>
      <c r="I19" s="14"/>
      <c r="J19" s="13">
        <f t="shared" si="1"/>
        <v>67351.49015808105</v>
      </c>
      <c r="L19" s="27"/>
    </row>
    <row r="20" spans="1:10" ht="24">
      <c r="A20" s="7" t="s">
        <v>20</v>
      </c>
      <c r="B20" s="13">
        <f t="shared" si="0"/>
        <v>2923.7303924560547</v>
      </c>
      <c r="C20" s="13">
        <f aca="true" t="shared" si="3" ref="C20:H20">C13+C15-C18</f>
        <v>2497.240234375</v>
      </c>
      <c r="D20" s="13">
        <f t="shared" si="3"/>
        <v>426.4901580810547</v>
      </c>
      <c r="E20" s="13">
        <f t="shared" si="3"/>
        <v>0</v>
      </c>
      <c r="F20" s="13">
        <f t="shared" si="3"/>
        <v>0</v>
      </c>
      <c r="G20" s="13">
        <f t="shared" si="3"/>
        <v>26113.80078125</v>
      </c>
      <c r="H20" s="13">
        <f t="shared" si="3"/>
        <v>6757.52001953125</v>
      </c>
      <c r="I20" s="14"/>
      <c r="J20" s="13">
        <f t="shared" si="1"/>
        <v>35795.051193237305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3564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1807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2359</v>
      </c>
    </row>
    <row r="29" spans="1:12" ht="12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 t="s">
        <v>41</v>
      </c>
      <c r="K29" s="8">
        <v>1</v>
      </c>
      <c r="L29" s="8">
        <v>682</v>
      </c>
    </row>
    <row r="30" spans="1:12" ht="12">
      <c r="A30" s="25" t="s">
        <v>56</v>
      </c>
      <c r="B30" s="26" t="s">
        <v>57</v>
      </c>
      <c r="C30" s="26"/>
      <c r="D30" s="26"/>
      <c r="E30" s="26"/>
      <c r="F30" s="26"/>
      <c r="G30" s="26"/>
      <c r="H30" s="26"/>
      <c r="I30" s="26"/>
      <c r="J30" s="8" t="s">
        <v>58</v>
      </c>
      <c r="K30" s="8">
        <v>2</v>
      </c>
      <c r="L30" s="8">
        <v>1272</v>
      </c>
    </row>
    <row r="31" spans="1:12" ht="12">
      <c r="A31" s="25" t="s">
        <v>56</v>
      </c>
      <c r="B31" s="26" t="s">
        <v>59</v>
      </c>
      <c r="C31" s="26"/>
      <c r="D31" s="26"/>
      <c r="E31" s="26"/>
      <c r="F31" s="26"/>
      <c r="G31" s="26"/>
      <c r="H31" s="26"/>
      <c r="I31" s="26"/>
      <c r="J31" s="8" t="s">
        <v>60</v>
      </c>
      <c r="K31" s="8">
        <v>16</v>
      </c>
      <c r="L31" s="8">
        <v>10176</v>
      </c>
    </row>
    <row r="32" spans="1:12" ht="33.75" customHeight="1">
      <c r="A32" s="25" t="s">
        <v>42</v>
      </c>
      <c r="B32" s="26" t="s">
        <v>43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420</v>
      </c>
    </row>
    <row r="33" spans="1:12" ht="45" customHeight="1">
      <c r="A33" s="25" t="s">
        <v>44</v>
      </c>
      <c r="B33" s="26" t="s">
        <v>45</v>
      </c>
      <c r="C33" s="26"/>
      <c r="D33" s="26"/>
      <c r="E33" s="26"/>
      <c r="F33" s="26"/>
      <c r="G33" s="26"/>
      <c r="H33" s="26"/>
      <c r="I33" s="26"/>
      <c r="J33" s="8" t="s">
        <v>46</v>
      </c>
      <c r="K33" s="8">
        <v>18</v>
      </c>
      <c r="L33" s="8">
        <v>1966</v>
      </c>
    </row>
    <row r="34" spans="1:12" ht="24">
      <c r="A34" s="25" t="s">
        <v>44</v>
      </c>
      <c r="B34" s="26" t="s">
        <v>47</v>
      </c>
      <c r="C34" s="26"/>
      <c r="D34" s="26"/>
      <c r="E34" s="26"/>
      <c r="F34" s="26"/>
      <c r="G34" s="26"/>
      <c r="H34" s="26"/>
      <c r="I34" s="26"/>
      <c r="J34" s="8" t="s">
        <v>41</v>
      </c>
      <c r="K34" s="8">
        <v>1</v>
      </c>
      <c r="L34" s="8">
        <v>707</v>
      </c>
    </row>
    <row r="35" spans="1:12" ht="12">
      <c r="A35" s="24" t="s">
        <v>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45" customHeight="1">
      <c r="A36" s="25" t="s">
        <v>48</v>
      </c>
      <c r="B36" s="26" t="s">
        <v>34</v>
      </c>
      <c r="C36" s="26"/>
      <c r="D36" s="26"/>
      <c r="E36" s="26"/>
      <c r="F36" s="26"/>
      <c r="G36" s="26"/>
      <c r="H36" s="26"/>
      <c r="I36" s="26"/>
      <c r="J36" s="8"/>
      <c r="K36" s="8"/>
      <c r="L36" s="8">
        <v>5496</v>
      </c>
    </row>
    <row r="37" spans="1:12" ht="12">
      <c r="A37" s="25" t="s">
        <v>49</v>
      </c>
      <c r="B37" s="26" t="s">
        <v>50</v>
      </c>
      <c r="C37" s="26"/>
      <c r="D37" s="26"/>
      <c r="E37" s="26"/>
      <c r="F37" s="26"/>
      <c r="G37" s="26"/>
      <c r="H37" s="26"/>
      <c r="I37" s="26"/>
      <c r="J37" s="8" t="s">
        <v>51</v>
      </c>
      <c r="K37" s="8">
        <v>4.199999809265137</v>
      </c>
      <c r="L37" s="8">
        <v>1212</v>
      </c>
    </row>
    <row r="38" spans="1:12" ht="12">
      <c r="A38" s="25" t="s">
        <v>52</v>
      </c>
      <c r="B38" s="26" t="s">
        <v>53</v>
      </c>
      <c r="C38" s="26"/>
      <c r="D38" s="26"/>
      <c r="E38" s="26"/>
      <c r="F38" s="26"/>
      <c r="G38" s="26"/>
      <c r="H38" s="26"/>
      <c r="I38" s="26"/>
      <c r="J38" s="8" t="s">
        <v>54</v>
      </c>
      <c r="K38" s="8">
        <v>228</v>
      </c>
      <c r="L38" s="8">
        <v>5565</v>
      </c>
    </row>
    <row r="39" spans="1:12" ht="12">
      <c r="A39" s="25" t="s">
        <v>52</v>
      </c>
      <c r="B39" s="26" t="s">
        <v>55</v>
      </c>
      <c r="C39" s="26"/>
      <c r="D39" s="26"/>
      <c r="E39" s="26"/>
      <c r="F39" s="26"/>
      <c r="G39" s="26"/>
      <c r="H39" s="26"/>
      <c r="I39" s="26"/>
      <c r="J39" s="8" t="s">
        <v>46</v>
      </c>
      <c r="K39" s="8">
        <v>3</v>
      </c>
      <c r="L39" s="8">
        <v>866</v>
      </c>
    </row>
    <row r="41" spans="1:2" ht="12">
      <c r="A41" s="16" t="s">
        <v>61</v>
      </c>
      <c r="B41" s="3" t="s">
        <v>62</v>
      </c>
    </row>
  </sheetData>
  <mergeCells count="27">
    <mergeCell ref="B39:I39"/>
    <mergeCell ref="A35:L35"/>
    <mergeCell ref="B36:I36"/>
    <mergeCell ref="B37:I37"/>
    <mergeCell ref="B38:I38"/>
    <mergeCell ref="B29:I29"/>
    <mergeCell ref="B32:I32"/>
    <mergeCell ref="B33:I33"/>
    <mergeCell ref="B34:I34"/>
    <mergeCell ref="B30:I30"/>
    <mergeCell ref="B31:I31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2012-04-17T06:55:49Z</dcterms:modified>
  <cp:category/>
  <cp:version/>
  <cp:contentType/>
  <cp:contentStatus/>
</cp:coreProperties>
</file>