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<sst xmlns="http://schemas.openxmlformats.org/spreadsheetml/2006/main" count="43" uniqueCount="40">
  <si>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</si>
  <si>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</si>
  <si>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</si>
  <si>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</si>
  <si>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</si>
  <si>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</si>
  <si>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</si>
  <si>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</si>
  <si>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</si>
  <si>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</si>
  <si>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</si>
  <si>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</si>
  <si>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</si>
  <si>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</si>
  <si>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</si>
  <si>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</si>
  <si>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</si>
  <si>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</si>
  <si>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</si>
  <si>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</si>
  <si>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</si>
  <si>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</si>
  <si>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</si>
  <si>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</si>
  <si>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</si>
  <si>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</si>
  <si>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</si>
  <si>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</si>
  <si>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</si>
  <si>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Кабельный пр-д 7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</si>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</sst>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114.0999984741211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-2140</v>
      </c>
      <c r="C14" s="13">
        <v>-2140</v>
      </c>
      <c r="D14" s="13">
        <v>0</v>
      </c>
      <c r="E14" s="13">
        <v>0</v>
      </c>
      <c r="F14" s="13">
        <v>0</v>
      </c>
      <c r="G14" s="13">
        <v>7184</v>
      </c>
      <c r="H14" s="13">
        <v>6123</v>
      </c>
      <c r="I14" s="14"/>
      <c r="J14" s="13">
        <f aca="true" t="shared" si="1" ref="J14:J20">B14+G14+H14</f>
        <v>11167</v>
      </c>
    </row>
    <row r="15" spans="1:10" ht="24">
      <c r="A15" s="7" t="s">
        <v>15</v>
      </c>
      <c r="B15" s="13">
        <f t="shared" si="0"/>
        <v>1814.199951171875</v>
      </c>
      <c r="C15" s="13">
        <v>1298.47998046875</v>
      </c>
      <c r="D15" s="13">
        <v>515.719970703125</v>
      </c>
      <c r="E15" s="13">
        <v>0</v>
      </c>
      <c r="F15" s="13">
        <v>0</v>
      </c>
      <c r="G15" s="13">
        <v>1542.6199951171875</v>
      </c>
      <c r="H15" s="13">
        <v>349.1400146484375</v>
      </c>
      <c r="I15" s="14"/>
      <c r="J15" s="13">
        <f t="shared" si="1"/>
        <v>3705.9599609375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624.8699951171875</v>
      </c>
      <c r="C17" s="13">
        <v>447.239990234375</v>
      </c>
      <c r="D17" s="13">
        <v>177.6300048828125</v>
      </c>
      <c r="E17" s="13">
        <v>0</v>
      </c>
      <c r="F17" s="13">
        <v>0</v>
      </c>
      <c r="G17" s="13">
        <v>531.3300170898438</v>
      </c>
      <c r="H17" s="13">
        <v>120.25</v>
      </c>
      <c r="I17" s="14"/>
      <c r="J17" s="13">
        <f t="shared" si="1"/>
        <v>1276.4500122070312</v>
      </c>
    </row>
    <row r="18" spans="1:10" ht="12">
      <c r="A18" s="7" t="s">
        <v>18</v>
      </c>
      <c r="B18" s="13">
        <f t="shared" si="0"/>
        <v>1010.6300048828125</v>
      </c>
      <c r="C18" s="13">
        <v>833</v>
      </c>
      <c r="D18" s="13">
        <v>177.6300048828125</v>
      </c>
      <c r="E18" s="13"/>
      <c r="F18" s="13"/>
      <c r="G18" s="13">
        <v>216</v>
      </c>
      <c r="H18" s="13"/>
      <c r="I18" s="14"/>
      <c r="J18" s="13">
        <f t="shared" si="1"/>
        <v>1226.6300048828125</v>
      </c>
    </row>
    <row r="19" spans="1:10" ht="24">
      <c r="A19" s="7" t="s">
        <v>19</v>
      </c>
      <c r="B19" s="13">
        <f t="shared" si="0"/>
        <v>-2525.760009765625</v>
      </c>
      <c r="C19" s="13">
        <f aca="true" t="shared" si="2" ref="C19:H19">C14+C17-C18</f>
        <v>-2525.760009765625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7499.330017089844</v>
      </c>
      <c r="H19" s="13">
        <f t="shared" si="2"/>
        <v>6243.25</v>
      </c>
      <c r="I19" s="14"/>
      <c r="J19" s="13">
        <f t="shared" si="1"/>
        <v>11216.820007324219</v>
      </c>
    </row>
    <row r="20" spans="1:10" ht="24">
      <c r="A20" s="7" t="s">
        <v>20</v>
      </c>
      <c r="B20" s="13">
        <f t="shared" si="0"/>
        <v>803.5699462890625</v>
      </c>
      <c r="C20" s="13">
        <f aca="true" t="shared" si="3" ref="C20:H20">C13+C15-C18</f>
        <v>465.47998046875</v>
      </c>
      <c r="D20" s="13">
        <f t="shared" si="3"/>
        <v>338.0899658203125</v>
      </c>
      <c r="E20" s="13">
        <f t="shared" si="3"/>
        <v>0</v>
      </c>
      <c r="F20" s="13">
        <f t="shared" si="3"/>
        <v>0</v>
      </c>
      <c r="G20" s="13">
        <f t="shared" si="3"/>
        <v>1326.6199951171875</v>
      </c>
      <c r="H20" s="13">
        <f t="shared" si="3"/>
        <v>349.1400146484375</v>
      </c>
      <c r="I20" s="14"/>
      <c r="J20" s="13">
        <f t="shared" si="1"/>
        <v>2479.3299560546875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651</v>
      </c>
    </row>
    <row r="28" spans="1:12" ht="12">
      <c r="A28" s="24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45" customHeight="1">
      <c r="A29" s="25" t="s">
        <v>37</v>
      </c>
      <c r="B29" s="26" t="s">
        <v>34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216</v>
      </c>
    </row>
    <row r="31" spans="1:2" ht="12">
      <c r="A31" s="16" t="s">
        <v>38</v>
      </c>
      <c r="B31" s="3" t="s">
        <v>39</v>
      </c>
    </row>
  </sheetData>
  <mergeCells count="17">
    <mergeCell ref="B29:I29"/>
    <mergeCell ref="A25:L25"/>
    <mergeCell ref="B26:I26"/>
    <mergeCell ref="B27:I27"/>
    <mergeCell ref="A28:L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2012-04-17T06:48:53Z</dcterms:modified>
  <cp:category/>
  <cp:version/>
  <cp:contentType/>
  <cp:contentStatus/>
</cp:coreProperties>
</file>