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<sst xmlns="http://schemas.openxmlformats.org/spreadsheetml/2006/main" count="105" uniqueCount="72">
  <si>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</si>
  <si>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</si>
  <si>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</si>
  <si>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</si>
  <si>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</si>
  <si>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</si>
  <si>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</si>
  <si>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</si>
  <si>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</si>
  <si>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</si>
  <si>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</si>
  <si>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</si>
  <si>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</si>
  <si>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</si>
  <si>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</si>
  <si>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</si>
  <si>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</si>
  <si>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</si>
  <si>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</si>
  <si>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</si>
  <si>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</si>
  <si>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</si>
  <si>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</si>
  <si>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</si>
  <si>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</si>
  <si>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</si>
  <si>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</si>
  <si>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</si>
  <si>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</si>
  <si>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Пушкина пер. 12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</si>
  <si>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</si>
  <si>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</si>
  <si>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</si>
  <si>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</si>
  <si>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</si>
  <si>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</si>
  <si>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</si>
  <si>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</si>
  <si>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</si>
  <si>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</si>
  <si>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(28.02.2011) сброс снежных навесов, очистка крылечек от снега. </t>
  </si>
  <si>
    <t>шт.</t>
  </si>
  <si>
    <t xml:space="preserve">(30.11.2011) Очистка придомовой территории от снега и наледи, сброс снега, сосуле, наледи с кровли. </t>
  </si>
  <si>
    <t>Внутредомовое инженерное обслуживание</t>
  </si>
  <si>
    <t xml:space="preserve">(30.03.2011) кв.3 Осмотр ХВС, ГВС, с/о, канализации, ревизия вентиля д=15мм, отключение и включение ГВС </t>
  </si>
  <si>
    <t>шт</t>
  </si>
  <si>
    <t xml:space="preserve">(30.12.2011) кв. 4 Осмотр ХВС, ГВС, с/о, канализации. Смена прокладки </t>
  </si>
  <si>
    <t xml:space="preserve">(30.03.2011) кв.8   Осмотр ХВС, ГВС, с/о, канализации, отключение включение ХВС </t>
  </si>
  <si>
    <t xml:space="preserve">(30.03.2011) кв.4  Осмотр ХВС, ГВС, с/о, канализации </t>
  </si>
  <si>
    <t xml:space="preserve">(30.03.2011) кв.4 Осмотр ХВС, ГВС, с/о, канализации, ревизия смесителя на кухне. </t>
  </si>
  <si>
    <t xml:space="preserve">(28.02.2011) кв.4   Осмотр:ГВС,ХВС, с/о, канализации,  изготовление и установка хомута. </t>
  </si>
  <si>
    <t xml:space="preserve">(21.01.2011) кв.4 Осмотр ХВС, ГВС, с/о, канализации Перезапуск стояков, смена радиаторной пробки . Смена контрогайки. Смена сгона д=20мм </t>
  </si>
  <si>
    <t xml:space="preserve">(30.12.2011) кв. 1  Омотр ХВС, ГВС, с/о, канализации. Заявка от населения. </t>
  </si>
  <si>
    <t xml:space="preserve">(21.01.2011) Осмотр ХВС, ГВС, с/о, канализации Отогрев ХВС, изготовление и установка хомута. </t>
  </si>
  <si>
    <t>м.п.</t>
  </si>
  <si>
    <t xml:space="preserve">(21.01.2011) кв.4 Осмотр ХВС, ГВС, с/о, канализации Отключение и включение с/о, сварка стояка </t>
  </si>
  <si>
    <t>Управление домом (тр)</t>
  </si>
  <si>
    <t>Крыша</t>
  </si>
  <si>
    <t xml:space="preserve">(30.04.2011) Ремонт кровли кв.6 </t>
  </si>
  <si>
    <t>м2</t>
  </si>
  <si>
    <t xml:space="preserve">(30.07.2011) ремонт кровли </t>
  </si>
  <si>
    <t>Система отопления</t>
  </si>
  <si>
    <t xml:space="preserve">(31.03.2011) кв.4 , кран шаровый, д=20мм, тройник, фитинги-4 </t>
  </si>
  <si>
    <t>м</t>
  </si>
  <si>
    <t xml:space="preserve">(30.06.2011) Гидравлическое испытание </t>
  </si>
  <si>
    <t xml:space="preserve">(30.06.2011) УУ смена вентилей, д=32мм(6шт), д=20мм(8шт), смена задвижек д=100мм </t>
  </si>
  <si>
    <t xml:space="preserve">(30.05.2011) смена сгонов д=20мм (6шт.) смена вентилей д=20мм (2шт.)д=32мм (4шт.), смена задвижки д=10мм </t>
  </si>
  <si>
    <t xml:space="preserve">(30.10.2011) теплоизоляция розлива </t>
  </si>
  <si>
    <t>Система ГВС</t>
  </si>
  <si>
    <t xml:space="preserve">(31.03.2011) кв.4 Ремонт ГВС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</si>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</sst>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G9" sqref="G9:G11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372.05999755859375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11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24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-75204</v>
      </c>
      <c r="C14" s="13">
        <v>-75204</v>
      </c>
      <c r="D14" s="13">
        <v>0</v>
      </c>
      <c r="E14" s="13">
        <v>0</v>
      </c>
      <c r="F14" s="13">
        <v>0</v>
      </c>
      <c r="G14" s="13">
        <v>-1185</v>
      </c>
      <c r="H14" s="13">
        <v>9652</v>
      </c>
      <c r="I14" s="14"/>
      <c r="J14" s="13">
        <f aca="true" t="shared" si="1" ref="J14:J20">B14+G14+H14</f>
        <v>-66737</v>
      </c>
    </row>
    <row r="15" spans="1:10" ht="24">
      <c r="A15" s="7" t="s">
        <v>15</v>
      </c>
      <c r="B15" s="13">
        <f t="shared" si="0"/>
        <v>35182.760192871094</v>
      </c>
      <c r="C15" s="13">
        <v>25404.240234375</v>
      </c>
      <c r="D15" s="13">
        <v>9778.519958496094</v>
      </c>
      <c r="E15" s="13">
        <v>0</v>
      </c>
      <c r="F15" s="13">
        <v>0</v>
      </c>
      <c r="G15" s="13">
        <v>30181.0390625</v>
      </c>
      <c r="H15" s="13">
        <v>4214.39990234375</v>
      </c>
      <c r="I15" s="14"/>
      <c r="J15" s="13">
        <f t="shared" si="1"/>
        <v>69578.19915771484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34779.07014465332</v>
      </c>
      <c r="C17" s="13">
        <v>26097.680114746094</v>
      </c>
      <c r="D17" s="13">
        <v>8681.390029907227</v>
      </c>
      <c r="E17" s="13">
        <v>0</v>
      </c>
      <c r="F17" s="13">
        <v>0</v>
      </c>
      <c r="G17" s="13">
        <v>29969.009765625</v>
      </c>
      <c r="H17" s="13">
        <v>2925.979995727539</v>
      </c>
      <c r="I17" s="14"/>
      <c r="J17" s="13">
        <f t="shared" si="1"/>
        <v>67674.05990600586</v>
      </c>
    </row>
    <row r="18" spans="1:10" ht="12">
      <c r="A18" s="7" t="s">
        <v>18</v>
      </c>
      <c r="B18" s="13">
        <f t="shared" si="0"/>
        <v>30970.390029907227</v>
      </c>
      <c r="C18" s="13">
        <v>22289</v>
      </c>
      <c r="D18" s="13">
        <v>8681.390029907227</v>
      </c>
      <c r="E18" s="13"/>
      <c r="F18" s="13"/>
      <c r="G18" s="13">
        <v>55978</v>
      </c>
      <c r="H18" s="13"/>
      <c r="I18" s="14"/>
      <c r="J18" s="13">
        <f t="shared" si="1"/>
        <v>86948.39002990723</v>
      </c>
    </row>
    <row r="19" spans="1:10" ht="24">
      <c r="A19" s="7" t="s">
        <v>19</v>
      </c>
      <c r="B19" s="13">
        <f t="shared" si="0"/>
        <v>-71395.3198852539</v>
      </c>
      <c r="C19" s="13">
        <f aca="true" t="shared" si="2" ref="C19:H19">C14+C17-C18</f>
        <v>-71395.3198852539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-27193.990234375</v>
      </c>
      <c r="H19" s="13">
        <f t="shared" si="2"/>
        <v>12577.979995727539</v>
      </c>
      <c r="I19" s="14"/>
      <c r="J19" s="13">
        <f t="shared" si="1"/>
        <v>-86011.33012390137</v>
      </c>
    </row>
    <row r="20" spans="1:10" ht="24">
      <c r="A20" s="7" t="s">
        <v>20</v>
      </c>
      <c r="B20" s="13">
        <f t="shared" si="0"/>
        <v>4212.370162963867</v>
      </c>
      <c r="C20" s="13">
        <f aca="true" t="shared" si="3" ref="C20:H20">C13+C15-C18</f>
        <v>3115.240234375</v>
      </c>
      <c r="D20" s="13">
        <f t="shared" si="3"/>
        <v>1097.1299285888672</v>
      </c>
      <c r="E20" s="13">
        <f t="shared" si="3"/>
        <v>0</v>
      </c>
      <c r="F20" s="13">
        <f t="shared" si="3"/>
        <v>0</v>
      </c>
      <c r="G20" s="13">
        <f t="shared" si="3"/>
        <v>-25796.9609375</v>
      </c>
      <c r="H20" s="13">
        <f t="shared" si="3"/>
        <v>4214.39990234375</v>
      </c>
      <c r="I20" s="14"/>
      <c r="J20" s="13">
        <f t="shared" si="1"/>
        <v>-17370.190872192383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3552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>
        <v>1</v>
      </c>
      <c r="L27" s="8">
        <v>3180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2098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3</v>
      </c>
      <c r="L29" s="8">
        <v>759</v>
      </c>
    </row>
    <row r="30" spans="1:12" ht="12">
      <c r="A30" s="25" t="s">
        <v>39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41</v>
      </c>
      <c r="K30" s="8">
        <v>2</v>
      </c>
      <c r="L30" s="8">
        <v>572</v>
      </c>
    </row>
    <row r="31" spans="1:12" ht="24">
      <c r="A31" s="25" t="s">
        <v>43</v>
      </c>
      <c r="B31" s="26" t="s">
        <v>44</v>
      </c>
      <c r="C31" s="26"/>
      <c r="D31" s="26"/>
      <c r="E31" s="26"/>
      <c r="F31" s="26"/>
      <c r="G31" s="26"/>
      <c r="H31" s="26"/>
      <c r="I31" s="26"/>
      <c r="J31" s="8" t="s">
        <v>45</v>
      </c>
      <c r="K31" s="8">
        <v>1</v>
      </c>
      <c r="L31" s="8">
        <v>1086</v>
      </c>
    </row>
    <row r="32" spans="1:12" ht="24">
      <c r="A32" s="25" t="s">
        <v>43</v>
      </c>
      <c r="B32" s="26" t="s">
        <v>46</v>
      </c>
      <c r="C32" s="26"/>
      <c r="D32" s="26"/>
      <c r="E32" s="26"/>
      <c r="F32" s="26"/>
      <c r="G32" s="26"/>
      <c r="H32" s="26"/>
      <c r="I32" s="26"/>
      <c r="J32" s="8" t="s">
        <v>45</v>
      </c>
      <c r="K32" s="8">
        <v>1</v>
      </c>
      <c r="L32" s="8">
        <v>576</v>
      </c>
    </row>
    <row r="33" spans="1:12" ht="24">
      <c r="A33" s="25" t="s">
        <v>43</v>
      </c>
      <c r="B33" s="26" t="s">
        <v>47</v>
      </c>
      <c r="C33" s="26"/>
      <c r="D33" s="26"/>
      <c r="E33" s="26"/>
      <c r="F33" s="26"/>
      <c r="G33" s="26"/>
      <c r="H33" s="26"/>
      <c r="I33" s="26"/>
      <c r="J33" s="8" t="s">
        <v>45</v>
      </c>
      <c r="K33" s="8">
        <v>2</v>
      </c>
      <c r="L33" s="8">
        <v>547</v>
      </c>
    </row>
    <row r="34" spans="1:12" ht="24">
      <c r="A34" s="25" t="s">
        <v>43</v>
      </c>
      <c r="B34" s="26" t="s">
        <v>48</v>
      </c>
      <c r="C34" s="26"/>
      <c r="D34" s="26"/>
      <c r="E34" s="26"/>
      <c r="F34" s="26"/>
      <c r="G34" s="26"/>
      <c r="H34" s="26"/>
      <c r="I34" s="26"/>
      <c r="J34" s="8" t="s">
        <v>45</v>
      </c>
      <c r="K34" s="8">
        <v>1</v>
      </c>
      <c r="L34" s="8">
        <v>374</v>
      </c>
    </row>
    <row r="35" spans="1:12" ht="24">
      <c r="A35" s="25" t="s">
        <v>43</v>
      </c>
      <c r="B35" s="26" t="s">
        <v>49</v>
      </c>
      <c r="C35" s="26"/>
      <c r="D35" s="26"/>
      <c r="E35" s="26"/>
      <c r="F35" s="26"/>
      <c r="G35" s="26"/>
      <c r="H35" s="26"/>
      <c r="I35" s="26"/>
      <c r="J35" s="8" t="s">
        <v>45</v>
      </c>
      <c r="K35" s="8">
        <v>1</v>
      </c>
      <c r="L35" s="8">
        <v>769</v>
      </c>
    </row>
    <row r="36" spans="1:12" ht="24">
      <c r="A36" s="25" t="s">
        <v>43</v>
      </c>
      <c r="B36" s="26" t="s">
        <v>50</v>
      </c>
      <c r="C36" s="26"/>
      <c r="D36" s="26"/>
      <c r="E36" s="26"/>
      <c r="F36" s="26"/>
      <c r="G36" s="26"/>
      <c r="H36" s="26"/>
      <c r="I36" s="26"/>
      <c r="J36" s="8" t="s">
        <v>41</v>
      </c>
      <c r="K36" s="8">
        <v>1</v>
      </c>
      <c r="L36" s="8">
        <v>523</v>
      </c>
    </row>
    <row r="37" spans="1:12" ht="24">
      <c r="A37" s="25" t="s">
        <v>43</v>
      </c>
      <c r="B37" s="26" t="s">
        <v>51</v>
      </c>
      <c r="C37" s="26"/>
      <c r="D37" s="26"/>
      <c r="E37" s="26"/>
      <c r="F37" s="26"/>
      <c r="G37" s="26"/>
      <c r="H37" s="26"/>
      <c r="I37" s="26"/>
      <c r="J37" s="8" t="s">
        <v>45</v>
      </c>
      <c r="K37" s="8">
        <v>1</v>
      </c>
      <c r="L37" s="8">
        <v>3082</v>
      </c>
    </row>
    <row r="38" spans="1:12" ht="24">
      <c r="A38" s="25" t="s">
        <v>43</v>
      </c>
      <c r="B38" s="26" t="s">
        <v>52</v>
      </c>
      <c r="C38" s="26"/>
      <c r="D38" s="26"/>
      <c r="E38" s="26"/>
      <c r="F38" s="26"/>
      <c r="G38" s="26"/>
      <c r="H38" s="26"/>
      <c r="I38" s="26"/>
      <c r="J38" s="8" t="s">
        <v>41</v>
      </c>
      <c r="K38" s="8">
        <v>1</v>
      </c>
      <c r="L38" s="8">
        <v>439</v>
      </c>
    </row>
    <row r="39" spans="1:12" ht="24">
      <c r="A39" s="25" t="s">
        <v>43</v>
      </c>
      <c r="B39" s="26" t="s">
        <v>53</v>
      </c>
      <c r="C39" s="26"/>
      <c r="D39" s="26"/>
      <c r="E39" s="26"/>
      <c r="F39" s="26"/>
      <c r="G39" s="26"/>
      <c r="H39" s="26"/>
      <c r="I39" s="26"/>
      <c r="J39" s="8" t="s">
        <v>54</v>
      </c>
      <c r="K39" s="8">
        <v>20</v>
      </c>
      <c r="L39" s="8">
        <v>3689</v>
      </c>
    </row>
    <row r="40" spans="1:12" ht="24">
      <c r="A40" s="25" t="s">
        <v>43</v>
      </c>
      <c r="B40" s="26" t="s">
        <v>55</v>
      </c>
      <c r="C40" s="26"/>
      <c r="D40" s="26"/>
      <c r="E40" s="26"/>
      <c r="F40" s="26"/>
      <c r="G40" s="26"/>
      <c r="H40" s="26"/>
      <c r="I40" s="26"/>
      <c r="J40" s="8" t="s">
        <v>41</v>
      </c>
      <c r="K40" s="8">
        <v>1</v>
      </c>
      <c r="L40" s="8">
        <v>1043</v>
      </c>
    </row>
    <row r="41" spans="1:12" ht="12">
      <c r="A41" s="24" t="s">
        <v>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45" customHeight="1">
      <c r="A42" s="25" t="s">
        <v>56</v>
      </c>
      <c r="B42" s="26" t="s">
        <v>34</v>
      </c>
      <c r="C42" s="26"/>
      <c r="D42" s="26"/>
      <c r="E42" s="26"/>
      <c r="F42" s="26"/>
      <c r="G42" s="26"/>
      <c r="H42" s="26"/>
      <c r="I42" s="26"/>
      <c r="J42" s="8"/>
      <c r="K42" s="8"/>
      <c r="L42" s="8">
        <v>4224</v>
      </c>
    </row>
    <row r="43" spans="1:12" ht="12">
      <c r="A43" s="25" t="s">
        <v>57</v>
      </c>
      <c r="B43" s="26" t="s">
        <v>58</v>
      </c>
      <c r="C43" s="26"/>
      <c r="D43" s="26"/>
      <c r="E43" s="26"/>
      <c r="F43" s="26"/>
      <c r="G43" s="26"/>
      <c r="H43" s="26"/>
      <c r="I43" s="26"/>
      <c r="J43" s="8" t="s">
        <v>59</v>
      </c>
      <c r="K43" s="8">
        <v>22</v>
      </c>
      <c r="L43" s="8">
        <v>5466</v>
      </c>
    </row>
    <row r="44" spans="1:12" ht="12">
      <c r="A44" s="25" t="s">
        <v>57</v>
      </c>
      <c r="B44" s="26" t="s">
        <v>60</v>
      </c>
      <c r="C44" s="26"/>
      <c r="D44" s="26"/>
      <c r="E44" s="26"/>
      <c r="F44" s="26"/>
      <c r="G44" s="26"/>
      <c r="H44" s="26"/>
      <c r="I44" s="26"/>
      <c r="J44" s="8" t="s">
        <v>59</v>
      </c>
      <c r="K44" s="8">
        <v>6</v>
      </c>
      <c r="L44" s="8">
        <v>4821</v>
      </c>
    </row>
    <row r="45" spans="1:12" ht="12">
      <c r="A45" s="25" t="s">
        <v>61</v>
      </c>
      <c r="B45" s="26" t="s">
        <v>62</v>
      </c>
      <c r="C45" s="26"/>
      <c r="D45" s="26"/>
      <c r="E45" s="26"/>
      <c r="F45" s="26"/>
      <c r="G45" s="26"/>
      <c r="H45" s="26"/>
      <c r="I45" s="26"/>
      <c r="J45" s="8" t="s">
        <v>63</v>
      </c>
      <c r="K45" s="8">
        <v>7</v>
      </c>
      <c r="L45" s="8">
        <v>4719</v>
      </c>
    </row>
    <row r="46" spans="1:12" ht="12">
      <c r="A46" s="25" t="s">
        <v>61</v>
      </c>
      <c r="B46" s="26" t="s">
        <v>64</v>
      </c>
      <c r="C46" s="26"/>
      <c r="D46" s="26"/>
      <c r="E46" s="26"/>
      <c r="F46" s="26"/>
      <c r="G46" s="26"/>
      <c r="H46" s="26"/>
      <c r="I46" s="26"/>
      <c r="J46" s="8" t="s">
        <v>54</v>
      </c>
      <c r="K46" s="8">
        <v>275</v>
      </c>
      <c r="L46" s="8">
        <v>6365</v>
      </c>
    </row>
    <row r="47" spans="1:12" ht="12">
      <c r="A47" s="25" t="s">
        <v>61</v>
      </c>
      <c r="B47" s="26" t="s">
        <v>65</v>
      </c>
      <c r="C47" s="26"/>
      <c r="D47" s="26"/>
      <c r="E47" s="26"/>
      <c r="F47" s="26"/>
      <c r="G47" s="26"/>
      <c r="H47" s="26"/>
      <c r="I47" s="26"/>
      <c r="J47" s="8" t="s">
        <v>41</v>
      </c>
      <c r="K47" s="8">
        <v>1</v>
      </c>
      <c r="L47" s="8">
        <v>9051</v>
      </c>
    </row>
    <row r="48" spans="1:12" ht="12">
      <c r="A48" s="25" t="s">
        <v>61</v>
      </c>
      <c r="B48" s="26" t="s">
        <v>66</v>
      </c>
      <c r="C48" s="26"/>
      <c r="D48" s="26"/>
      <c r="E48" s="26"/>
      <c r="F48" s="26"/>
      <c r="G48" s="26"/>
      <c r="H48" s="26"/>
      <c r="I48" s="26"/>
      <c r="J48" s="8" t="s">
        <v>45</v>
      </c>
      <c r="K48" s="8">
        <v>1</v>
      </c>
      <c r="L48" s="8">
        <v>13008</v>
      </c>
    </row>
    <row r="49" spans="1:12" ht="12">
      <c r="A49" s="25" t="s">
        <v>61</v>
      </c>
      <c r="B49" s="26" t="s">
        <v>67</v>
      </c>
      <c r="C49" s="26"/>
      <c r="D49" s="26"/>
      <c r="E49" s="26"/>
      <c r="F49" s="26"/>
      <c r="G49" s="26"/>
      <c r="H49" s="26"/>
      <c r="I49" s="26"/>
      <c r="J49" s="8" t="s">
        <v>59</v>
      </c>
      <c r="K49" s="8">
        <v>17.799999237060547</v>
      </c>
      <c r="L49" s="8">
        <v>4301</v>
      </c>
    </row>
    <row r="50" spans="1:12" ht="12">
      <c r="A50" s="25" t="s">
        <v>68</v>
      </c>
      <c r="B50" s="26" t="s">
        <v>69</v>
      </c>
      <c r="C50" s="26"/>
      <c r="D50" s="26"/>
      <c r="E50" s="26"/>
      <c r="F50" s="26"/>
      <c r="G50" s="26"/>
      <c r="H50" s="26"/>
      <c r="I50" s="26"/>
      <c r="J50" s="8" t="s">
        <v>63</v>
      </c>
      <c r="K50" s="8">
        <v>3</v>
      </c>
      <c r="L50" s="8">
        <v>4023</v>
      </c>
    </row>
    <row r="52" spans="1:2" ht="12">
      <c r="A52" s="16" t="s">
        <v>70</v>
      </c>
      <c r="B52" s="3" t="s">
        <v>71</v>
      </c>
    </row>
  </sheetData>
  <mergeCells count="38">
    <mergeCell ref="B49:I49"/>
    <mergeCell ref="B50:I50"/>
    <mergeCell ref="B45:I45"/>
    <mergeCell ref="B46:I46"/>
    <mergeCell ref="B47:I47"/>
    <mergeCell ref="B48:I48"/>
    <mergeCell ref="A41:L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2012-04-20T06:33:47Z</dcterms:modified>
  <cp:category/>
  <cp:version/>
  <cp:contentType/>
  <cp:contentStatus/>
</cp:coreProperties>
</file>