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<sst xmlns="http://schemas.openxmlformats.org/spreadsheetml/2006/main" count="86" uniqueCount="64">
  <si>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</si>
  <si>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</si>
  <si>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</si>
  <si>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</si>
  <si>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</si>
  <si>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</si>
  <si>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</si>
  <si>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</si>
  <si>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</si>
  <si>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</si>
  <si>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</si>
  <si>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</si>
  <si>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</si>
  <si>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</si>
  <si>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</si>
  <si>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</si>
  <si>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</si>
  <si>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</si>
  <si>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</si>
  <si>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</si>
  <si>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</si>
  <si>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</si>
  <si>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</si>
  <si>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</si>
  <si>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</si>
  <si>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</si>
  <si>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</si>
  <si>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</si>
  <si>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</si>
  <si>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пер. 10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</si>
  <si>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</si>
  <si>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</si>
  <si>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</si>
  <si>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</si>
  <si>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</si>
  <si>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</si>
  <si>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</si>
  <si>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</si>
  <si>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</si>
  <si>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</si>
  <si>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</si>
  <si>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(30.09.2011) Осмотр эл. Сетей, смена эл.ламп. </t>
  </si>
  <si>
    <t>шт.</t>
  </si>
  <si>
    <t xml:space="preserve">(30.03.2011) кв.3 Осмотр эл. Сетей </t>
  </si>
  <si>
    <t>м2</t>
  </si>
  <si>
    <t>Уборка придомовой территории</t>
  </si>
  <si>
    <t xml:space="preserve">(28.02.2011) сброс снежных навесов, очистка крылечек от снега. </t>
  </si>
  <si>
    <t xml:space="preserve">(30.11.2011) Очистка придомовой территории от снега и наледи, сброс снега, сосуле, наледи с кровли. </t>
  </si>
  <si>
    <t>Внутредомовое инженерное обслуживание</t>
  </si>
  <si>
    <t xml:space="preserve">(30.10.2011) кв.2 Осмотр ХВС, ГВС,с/о, установка хомута </t>
  </si>
  <si>
    <t xml:space="preserve">(30.12.2011) кв. 5  Омотр ХВС, ГВС, с/о, канализации. Заявка от населения. </t>
  </si>
  <si>
    <t xml:space="preserve">(30.11.2011) кв. 2  Осмотр ХВС, ГВС, с/о, канализации. Перезапуск стояков </t>
  </si>
  <si>
    <t xml:space="preserve">(21.01.2011) кв.2   Осмотр ХВС, ГВС, с/о, канализации, Изготовление и установка хомута </t>
  </si>
  <si>
    <t xml:space="preserve">(30.04.2011) кв.5 Осмотр ХВС, ГВС, с/о, канализации. </t>
  </si>
  <si>
    <t>Крыша</t>
  </si>
  <si>
    <t xml:space="preserve">(30.07.2011) ремонт кровли </t>
  </si>
  <si>
    <t xml:space="preserve">(30.04.2011) Ремонт кровли </t>
  </si>
  <si>
    <t>Система отопления</t>
  </si>
  <si>
    <t xml:space="preserve">(30.06.2011) Гидравлическое испытание </t>
  </si>
  <si>
    <t>м.п.</t>
  </si>
  <si>
    <t xml:space="preserve">(30.06.2011) УУ смена вентилей, д=32мм(6шт), д=20мм(8шт), смена задвижек д=100мм </t>
  </si>
  <si>
    <t xml:space="preserve">(30.05.2011) смена сгонов д=20мм (6шт.) смена вентилей д=20мм (2шт.)д=32мм (4шт.), смена задвижки д=10мм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</si>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</sst>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375.2099914550781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11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5.289999961853027</v>
      </c>
      <c r="D12" s="13">
        <v>2.190000057220459</v>
      </c>
      <c r="E12" s="13">
        <v>0</v>
      </c>
      <c r="F12" s="13">
        <v>0.5299999713897705</v>
      </c>
      <c r="G12" s="13">
        <v>0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-53045</v>
      </c>
      <c r="C14" s="13">
        <v>-53045</v>
      </c>
      <c r="D14" s="13">
        <v>0</v>
      </c>
      <c r="E14" s="13">
        <v>0</v>
      </c>
      <c r="F14" s="13">
        <v>0</v>
      </c>
      <c r="G14" s="13">
        <v>-13771</v>
      </c>
      <c r="H14" s="13">
        <v>3888</v>
      </c>
      <c r="I14" s="14"/>
      <c r="J14" s="13">
        <f aca="true" t="shared" si="1" ref="J14:J20">B14+G14+H14</f>
        <v>-62928</v>
      </c>
    </row>
    <row r="15" spans="1:10" ht="24">
      <c r="A15" s="7" t="s">
        <v>15</v>
      </c>
      <c r="B15" s="13">
        <f t="shared" si="0"/>
        <v>33666.82019042969</v>
      </c>
      <c r="C15" s="13">
        <v>23805.1201171875</v>
      </c>
      <c r="D15" s="13">
        <v>9861.700073242188</v>
      </c>
      <c r="E15" s="13">
        <v>0</v>
      </c>
      <c r="F15" s="13">
        <v>0</v>
      </c>
      <c r="G15" s="13">
        <v>0</v>
      </c>
      <c r="H15" s="13">
        <v>0</v>
      </c>
      <c r="I15" s="14"/>
      <c r="J15" s="13">
        <f t="shared" si="1"/>
        <v>33666.82019042969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21785.74991607666</v>
      </c>
      <c r="C17" s="13">
        <v>15809.25991821289</v>
      </c>
      <c r="D17" s="13">
        <v>5976.4899978637695</v>
      </c>
      <c r="E17" s="13">
        <v>0</v>
      </c>
      <c r="F17" s="13">
        <v>0</v>
      </c>
      <c r="G17" s="13">
        <v>2829.8199768066406</v>
      </c>
      <c r="H17" s="13">
        <v>804.8899993896484</v>
      </c>
      <c r="I17" s="14"/>
      <c r="J17" s="13">
        <f t="shared" si="1"/>
        <v>25420.45989227295</v>
      </c>
    </row>
    <row r="18" spans="1:10" ht="12">
      <c r="A18" s="7" t="s">
        <v>18</v>
      </c>
      <c r="B18" s="13">
        <f t="shared" si="0"/>
        <v>18910.48999786377</v>
      </c>
      <c r="C18" s="13">
        <v>12934</v>
      </c>
      <c r="D18" s="13">
        <v>5976.4899978637695</v>
      </c>
      <c r="E18" s="13"/>
      <c r="F18" s="13"/>
      <c r="G18" s="13">
        <v>38337</v>
      </c>
      <c r="H18" s="13"/>
      <c r="I18" s="14"/>
      <c r="J18" s="13">
        <f t="shared" si="1"/>
        <v>57247.48999786377</v>
      </c>
    </row>
    <row r="19" spans="1:10" ht="24">
      <c r="A19" s="7" t="s">
        <v>19</v>
      </c>
      <c r="B19" s="13">
        <f t="shared" si="0"/>
        <v>-50169.74008178711</v>
      </c>
      <c r="C19" s="13">
        <f aca="true" t="shared" si="2" ref="C19:H19">C14+C17-C18</f>
        <v>-50169.74008178711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-49278.18002319336</v>
      </c>
      <c r="H19" s="13">
        <f t="shared" si="2"/>
        <v>4692.889999389648</v>
      </c>
      <c r="I19" s="14"/>
      <c r="J19" s="13">
        <f t="shared" si="1"/>
        <v>-94755.03010559082</v>
      </c>
    </row>
    <row r="20" spans="1:10" ht="24">
      <c r="A20" s="7" t="s">
        <v>20</v>
      </c>
      <c r="B20" s="13">
        <f t="shared" si="0"/>
        <v>14756.330192565918</v>
      </c>
      <c r="C20" s="13">
        <f aca="true" t="shared" si="3" ref="C20:H20">C13+C15-C18</f>
        <v>10871.1201171875</v>
      </c>
      <c r="D20" s="13">
        <f t="shared" si="3"/>
        <v>3885.210075378418</v>
      </c>
      <c r="E20" s="13">
        <f t="shared" si="3"/>
        <v>0</v>
      </c>
      <c r="F20" s="13">
        <f t="shared" si="3"/>
        <v>0</v>
      </c>
      <c r="G20" s="13">
        <f t="shared" si="3"/>
        <v>-38337</v>
      </c>
      <c r="H20" s="13">
        <f t="shared" si="3"/>
        <v>0</v>
      </c>
      <c r="I20" s="14"/>
      <c r="J20" s="13">
        <f t="shared" si="1"/>
        <v>-23580.669807434082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3336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1622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2116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1</v>
      </c>
      <c r="L29" s="8">
        <v>252</v>
      </c>
    </row>
    <row r="30" spans="1:12" ht="12">
      <c r="A30" s="25" t="s">
        <v>40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38</v>
      </c>
      <c r="L30" s="8">
        <v>400</v>
      </c>
    </row>
    <row r="31" spans="1:12" ht="12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37</v>
      </c>
      <c r="K31" s="8">
        <v>3</v>
      </c>
      <c r="L31" s="8">
        <v>759</v>
      </c>
    </row>
    <row r="32" spans="1:12" ht="12">
      <c r="A32" s="25" t="s">
        <v>45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42</v>
      </c>
      <c r="K32" s="8">
        <v>4</v>
      </c>
      <c r="L32" s="8">
        <v>1143</v>
      </c>
    </row>
    <row r="33" spans="1:12" ht="24">
      <c r="A33" s="25" t="s">
        <v>48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42</v>
      </c>
      <c r="K33" s="8">
        <v>1</v>
      </c>
      <c r="L33" s="8">
        <v>735</v>
      </c>
    </row>
    <row r="34" spans="1:12" ht="24">
      <c r="A34" s="25" t="s">
        <v>48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42</v>
      </c>
      <c r="K34" s="8">
        <v>1</v>
      </c>
      <c r="L34" s="8">
        <v>439</v>
      </c>
    </row>
    <row r="35" spans="1:12" ht="24">
      <c r="A35" s="25" t="s">
        <v>48</v>
      </c>
      <c r="B35" s="26" t="s">
        <v>51</v>
      </c>
      <c r="C35" s="26"/>
      <c r="D35" s="26"/>
      <c r="E35" s="26"/>
      <c r="F35" s="26"/>
      <c r="G35" s="26"/>
      <c r="H35" s="26"/>
      <c r="I35" s="26"/>
      <c r="J35" s="8" t="s">
        <v>42</v>
      </c>
      <c r="K35" s="8">
        <v>2</v>
      </c>
      <c r="L35" s="8">
        <v>1235</v>
      </c>
    </row>
    <row r="36" spans="1:12" ht="24">
      <c r="A36" s="25" t="s">
        <v>48</v>
      </c>
      <c r="B36" s="26" t="s">
        <v>52</v>
      </c>
      <c r="C36" s="26"/>
      <c r="D36" s="26"/>
      <c r="E36" s="26"/>
      <c r="F36" s="26"/>
      <c r="G36" s="26"/>
      <c r="H36" s="26"/>
      <c r="I36" s="26"/>
      <c r="J36" s="8" t="s">
        <v>42</v>
      </c>
      <c r="K36" s="8">
        <v>1</v>
      </c>
      <c r="L36" s="8">
        <v>523</v>
      </c>
    </row>
    <row r="37" spans="1:12" ht="24">
      <c r="A37" s="25" t="s">
        <v>48</v>
      </c>
      <c r="B37" s="26" t="s">
        <v>53</v>
      </c>
      <c r="C37" s="26"/>
      <c r="D37" s="26"/>
      <c r="E37" s="26"/>
      <c r="F37" s="26"/>
      <c r="G37" s="26"/>
      <c r="H37" s="26"/>
      <c r="I37" s="26"/>
      <c r="J37" s="8" t="s">
        <v>42</v>
      </c>
      <c r="K37" s="8">
        <v>1</v>
      </c>
      <c r="L37" s="8">
        <v>374</v>
      </c>
    </row>
    <row r="38" spans="1:12" ht="12">
      <c r="A38" s="24" t="s">
        <v>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">
      <c r="A39" s="25" t="s">
        <v>54</v>
      </c>
      <c r="B39" s="26" t="s">
        <v>55</v>
      </c>
      <c r="C39" s="26"/>
      <c r="D39" s="26"/>
      <c r="E39" s="26"/>
      <c r="F39" s="26"/>
      <c r="G39" s="26"/>
      <c r="H39" s="26"/>
      <c r="I39" s="26"/>
      <c r="J39" s="8" t="s">
        <v>44</v>
      </c>
      <c r="K39" s="8">
        <v>3.9000000953674316</v>
      </c>
      <c r="L39" s="8">
        <v>2884</v>
      </c>
    </row>
    <row r="40" spans="1:12" ht="12">
      <c r="A40" s="25" t="s">
        <v>54</v>
      </c>
      <c r="B40" s="26" t="s">
        <v>56</v>
      </c>
      <c r="C40" s="26"/>
      <c r="D40" s="26"/>
      <c r="E40" s="26"/>
      <c r="F40" s="26"/>
      <c r="G40" s="26"/>
      <c r="H40" s="26"/>
      <c r="I40" s="26"/>
      <c r="J40" s="8" t="s">
        <v>44</v>
      </c>
      <c r="K40" s="8">
        <v>30</v>
      </c>
      <c r="L40" s="8">
        <v>7029</v>
      </c>
    </row>
    <row r="41" spans="1:12" ht="12">
      <c r="A41" s="25" t="s">
        <v>57</v>
      </c>
      <c r="B41" s="26" t="s">
        <v>58</v>
      </c>
      <c r="C41" s="26"/>
      <c r="D41" s="26"/>
      <c r="E41" s="26"/>
      <c r="F41" s="26"/>
      <c r="G41" s="26"/>
      <c r="H41" s="26"/>
      <c r="I41" s="26"/>
      <c r="J41" s="8" t="s">
        <v>59</v>
      </c>
      <c r="K41" s="8">
        <v>275</v>
      </c>
      <c r="L41" s="8">
        <v>6365</v>
      </c>
    </row>
    <row r="42" spans="1:12" ht="12">
      <c r="A42" s="25" t="s">
        <v>57</v>
      </c>
      <c r="B42" s="26" t="s">
        <v>60</v>
      </c>
      <c r="C42" s="26"/>
      <c r="D42" s="26"/>
      <c r="E42" s="26"/>
      <c r="F42" s="26"/>
      <c r="G42" s="26"/>
      <c r="H42" s="26"/>
      <c r="I42" s="26"/>
      <c r="J42" s="8" t="s">
        <v>42</v>
      </c>
      <c r="K42" s="8">
        <v>1</v>
      </c>
      <c r="L42" s="8">
        <v>9051</v>
      </c>
    </row>
    <row r="43" spans="1:12" ht="12">
      <c r="A43" s="25" t="s">
        <v>57</v>
      </c>
      <c r="B43" s="26" t="s">
        <v>61</v>
      </c>
      <c r="C43" s="26"/>
      <c r="D43" s="26"/>
      <c r="E43" s="26"/>
      <c r="F43" s="26"/>
      <c r="G43" s="26"/>
      <c r="H43" s="26"/>
      <c r="I43" s="26"/>
      <c r="J43" s="8" t="s">
        <v>37</v>
      </c>
      <c r="K43" s="8">
        <v>1</v>
      </c>
      <c r="L43" s="8">
        <v>13008</v>
      </c>
    </row>
    <row r="45" spans="1:2" ht="12">
      <c r="A45" s="16" t="s">
        <v>62</v>
      </c>
      <c r="B45" s="3" t="s">
        <v>63</v>
      </c>
    </row>
  </sheetData>
  <mergeCells count="31">
    <mergeCell ref="B41:I41"/>
    <mergeCell ref="B42:I42"/>
    <mergeCell ref="B43:I43"/>
    <mergeCell ref="B37:I37"/>
    <mergeCell ref="A38:L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2012-04-20T06:33:12Z</dcterms:modified>
  <cp:category/>
  <cp:version/>
  <cp:contentType/>
  <cp:contentStatus/>
</cp:coreProperties>
</file>