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<sst xmlns="http://schemas.openxmlformats.org/spreadsheetml/2006/main" count="54" uniqueCount="49">
  <si>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</si>
  <si>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</si>
  <si>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</si>
  <si>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</si>
  <si>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</si>
  <si>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</si>
  <si>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</si>
  <si>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</si>
  <si>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</si>
  <si>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</si>
  <si>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</si>
  <si>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</si>
  <si>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</si>
  <si>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</si>
  <si>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</si>
  <si>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</si>
  <si>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</si>
  <si>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</si>
  <si>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</si>
  <si>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</si>
  <si>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</si>
  <si>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</si>
  <si>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</si>
  <si>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</si>
  <si>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</si>
  <si>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</si>
  <si>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</si>
  <si>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</si>
  <si>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</si>
  <si>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Осенний пер.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</si>
  <si>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</si>
  <si>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</si>
  <si>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</si>
  <si>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</si>
  <si>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</si>
  <si>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</si>
  <si>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</si>
  <si>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</si>
  <si>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</si>
  <si>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</si>
  <si>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</si>
  <si>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</si>
  <si>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</si>
  <si>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(30.12.2011) кв.2  Осмотр ХВС, ГВС, с/о, канализации. Отогрев ХВС. </t>
  </si>
  <si>
    <t>м.п.</t>
  </si>
  <si>
    <t xml:space="preserve">(30.12.2011) кв.4 Омотр ХВС, ГВС, с/о, канализации. Установка шайбы.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</si>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</sst>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196.8000030517578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-22351</v>
      </c>
      <c r="C14" s="13">
        <v>-22351</v>
      </c>
      <c r="D14" s="13">
        <v>0</v>
      </c>
      <c r="E14" s="13">
        <v>0</v>
      </c>
      <c r="F14" s="13">
        <v>0</v>
      </c>
      <c r="G14" s="13">
        <v>-18000</v>
      </c>
      <c r="H14" s="13">
        <v>2446</v>
      </c>
      <c r="I14" s="14"/>
      <c r="J14" s="13">
        <f aca="true" t="shared" si="1" ref="J14:J20">B14+G14+H14</f>
        <v>-37905</v>
      </c>
    </row>
    <row r="15" spans="1:10" ht="24">
      <c r="A15" s="7" t="s">
        <v>15</v>
      </c>
      <c r="B15" s="13">
        <f t="shared" si="0"/>
        <v>17748.390380859375</v>
      </c>
      <c r="C15" s="13">
        <v>13438.400390625</v>
      </c>
      <c r="D15" s="13">
        <v>4309.989990234375</v>
      </c>
      <c r="E15" s="13">
        <v>0</v>
      </c>
      <c r="F15" s="13">
        <v>0</v>
      </c>
      <c r="G15" s="13">
        <v>15962.9599609375</v>
      </c>
      <c r="H15" s="13">
        <v>3236.800048828125</v>
      </c>
      <c r="I15" s="14"/>
      <c r="J15" s="13">
        <f t="shared" si="1"/>
        <v>36948.150390625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1255.3500012625009</v>
      </c>
      <c r="C17" s="13">
        <v>1217.7800025939941</v>
      </c>
      <c r="D17" s="13">
        <v>37.39999866485596</v>
      </c>
      <c r="E17" s="13">
        <v>0</v>
      </c>
      <c r="F17" s="13">
        <v>0.1700000036507845</v>
      </c>
      <c r="G17" s="13">
        <v>1396.3899993896484</v>
      </c>
      <c r="H17" s="13">
        <v>398.5500030517578</v>
      </c>
      <c r="I17" s="14"/>
      <c r="J17" s="13">
        <f t="shared" si="1"/>
        <v>3050.290003703907</v>
      </c>
    </row>
    <row r="18" spans="1:10" ht="12">
      <c r="A18" s="7" t="s">
        <v>18</v>
      </c>
      <c r="B18" s="13">
        <f t="shared" si="0"/>
        <v>10596.569998668507</v>
      </c>
      <c r="C18" s="13">
        <v>10559</v>
      </c>
      <c r="D18" s="13">
        <v>37.39999866485596</v>
      </c>
      <c r="E18" s="13"/>
      <c r="F18" s="13">
        <v>0.1700000036507845</v>
      </c>
      <c r="G18" s="13">
        <v>2232</v>
      </c>
      <c r="H18" s="13"/>
      <c r="I18" s="14"/>
      <c r="J18" s="13">
        <f t="shared" si="1"/>
        <v>12828.569998668507</v>
      </c>
    </row>
    <row r="19" spans="1:10" ht="24">
      <c r="A19" s="7" t="s">
        <v>19</v>
      </c>
      <c r="B19" s="13">
        <f t="shared" si="0"/>
        <v>-31692.219997406006</v>
      </c>
      <c r="C19" s="13">
        <f aca="true" t="shared" si="2" ref="C19:H19">C14+C17-C18</f>
        <v>-31692.219997406006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-18835.61000061035</v>
      </c>
      <c r="H19" s="13">
        <f t="shared" si="2"/>
        <v>2844.550003051758</v>
      </c>
      <c r="I19" s="14"/>
      <c r="J19" s="13">
        <f t="shared" si="1"/>
        <v>-47683.2799949646</v>
      </c>
    </row>
    <row r="20" spans="1:10" ht="24">
      <c r="A20" s="7" t="s">
        <v>20</v>
      </c>
      <c r="B20" s="13">
        <f t="shared" si="0"/>
        <v>7151.820382190868</v>
      </c>
      <c r="C20" s="13">
        <f aca="true" t="shared" si="3" ref="C20:H20">C13+C15-C18</f>
        <v>2879.400390625</v>
      </c>
      <c r="D20" s="13">
        <f t="shared" si="3"/>
        <v>4272.589991569519</v>
      </c>
      <c r="E20" s="13">
        <f t="shared" si="3"/>
        <v>0</v>
      </c>
      <c r="F20" s="13">
        <f t="shared" si="3"/>
        <v>-0.1700000036507845</v>
      </c>
      <c r="G20" s="13">
        <f t="shared" si="3"/>
        <v>13730.9599609375</v>
      </c>
      <c r="H20" s="13">
        <f t="shared" si="3"/>
        <v>3236.800048828125</v>
      </c>
      <c r="I20" s="14"/>
      <c r="J20" s="13">
        <f t="shared" si="1"/>
        <v>24119.580391956493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1884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992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1110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3865</v>
      </c>
    </row>
    <row r="30" spans="1:12" ht="24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6</v>
      </c>
      <c r="L30" s="8">
        <v>1531</v>
      </c>
    </row>
    <row r="31" spans="1:12" ht="24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1</v>
      </c>
      <c r="L31" s="8">
        <v>1177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46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2232</v>
      </c>
    </row>
    <row r="35" spans="1:2" ht="12">
      <c r="A35" s="16" t="s">
        <v>47</v>
      </c>
      <c r="B35" s="3" t="s">
        <v>48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2012-04-20T06:23:28Z</dcterms:modified>
  <cp:category/>
  <cp:version/>
  <cp:contentType/>
  <cp:contentStatus/>
</cp:coreProperties>
</file>