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<sst xmlns="http://schemas.openxmlformats.org/spreadsheetml/2006/main" count="54" uniqueCount="51">
  <si>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</si>
  <si>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</si>
  <si>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</si>
  <si>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</si>
  <si>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</si>
  <si>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</si>
  <si>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</si>
  <si>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</si>
  <si>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</si>
  <si>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</si>
  <si>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</si>
  <si>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</si>
  <si>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</si>
  <si>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</si>
  <si>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</si>
  <si>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</si>
  <si>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</si>
  <si>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</si>
  <si>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</si>
  <si>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</si>
  <si>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</si>
  <si>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</si>
  <si>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</si>
  <si>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</si>
  <si>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</si>
  <si>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</si>
  <si>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</si>
  <si>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</si>
  <si>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</si>
  <si>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Кустарный пер. 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</si>
  <si>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</si>
  <si>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</si>
  <si>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</si>
  <si>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</si>
  <si>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</si>
  <si>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</si>
  <si>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</si>
  <si>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</si>
  <si>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</si>
  <si>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</si>
  <si>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Очистка придомовой территории от мусора , сбор мусора и вывоз на отвал, побелка деревьев. </t>
  </si>
  <si>
    <t>м3</t>
  </si>
  <si>
    <t>Внутредомовое инженерное обслуживание</t>
  </si>
  <si>
    <t xml:space="preserve">(28.02.2011) Очистка придомовой территории от снега </t>
  </si>
  <si>
    <t>м2</t>
  </si>
  <si>
    <t>Управление домом (тр)</t>
  </si>
  <si>
    <t>Перекрытия</t>
  </si>
  <si>
    <t xml:space="preserve">(31.03.2011) установка подпорок </t>
  </si>
  <si>
    <t>м.п.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</si>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</sst>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157.6999969482422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3.3499999046325684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-6113</v>
      </c>
      <c r="C14" s="13">
        <v>-6113</v>
      </c>
      <c r="D14" s="13">
        <v>0</v>
      </c>
      <c r="E14" s="13">
        <v>0</v>
      </c>
      <c r="F14" s="13">
        <v>0</v>
      </c>
      <c r="G14" s="13">
        <v>-30870</v>
      </c>
      <c r="H14" s="13">
        <v>1515</v>
      </c>
      <c r="I14" s="14"/>
      <c r="J14" s="13">
        <f aca="true" t="shared" si="1" ref="J14:J20">B14+G14+H14</f>
        <v>-35468</v>
      </c>
    </row>
    <row r="15" spans="1:10" ht="24">
      <c r="A15" s="7" t="s">
        <v>15</v>
      </c>
      <c r="B15" s="13">
        <f t="shared" si="0"/>
        <v>15364.26986694336</v>
      </c>
      <c r="C15" s="13">
        <v>11221.35986328125</v>
      </c>
      <c r="D15" s="13">
        <v>4142.910003662109</v>
      </c>
      <c r="E15" s="13">
        <v>0</v>
      </c>
      <c r="F15" s="13">
        <v>0</v>
      </c>
      <c r="G15" s="13">
        <v>6350.39990234375</v>
      </c>
      <c r="H15" s="13">
        <v>1438.4000244140625</v>
      </c>
      <c r="I15" s="14"/>
      <c r="J15" s="13">
        <f t="shared" si="1"/>
        <v>23153.069793701172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6974.409990310669</v>
      </c>
      <c r="C17" s="13">
        <v>5093.929992675781</v>
      </c>
      <c r="D17" s="13">
        <v>1880.4799976348877</v>
      </c>
      <c r="E17" s="13">
        <v>0</v>
      </c>
      <c r="F17" s="13">
        <v>0</v>
      </c>
      <c r="G17" s="13">
        <v>2210.8900146484375</v>
      </c>
      <c r="H17" s="13">
        <v>501.48000717163086</v>
      </c>
      <c r="I17" s="14"/>
      <c r="J17" s="13">
        <f t="shared" si="1"/>
        <v>9686.780012130737</v>
      </c>
    </row>
    <row r="18" spans="1:10" ht="12">
      <c r="A18" s="7" t="s">
        <v>18</v>
      </c>
      <c r="B18" s="13">
        <f t="shared" si="0"/>
        <v>8031.479997634888</v>
      </c>
      <c r="C18" s="13">
        <v>6151</v>
      </c>
      <c r="D18" s="13">
        <v>1880.4799976348877</v>
      </c>
      <c r="E18" s="13"/>
      <c r="F18" s="13"/>
      <c r="G18" s="13">
        <v>1825</v>
      </c>
      <c r="H18" s="13"/>
      <c r="I18" s="14"/>
      <c r="J18" s="13">
        <f t="shared" si="1"/>
        <v>9856.479997634888</v>
      </c>
    </row>
    <row r="19" spans="1:10" ht="24">
      <c r="A19" s="7" t="s">
        <v>19</v>
      </c>
      <c r="B19" s="13">
        <f t="shared" si="0"/>
        <v>-7170.070007324219</v>
      </c>
      <c r="C19" s="13">
        <f aca="true" t="shared" si="2" ref="C19:H19">C14+C17-C18</f>
        <v>-7170.070007324219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-30484.109985351562</v>
      </c>
      <c r="H19" s="13">
        <f t="shared" si="2"/>
        <v>2016.4800071716309</v>
      </c>
      <c r="I19" s="14"/>
      <c r="J19" s="13">
        <f t="shared" si="1"/>
        <v>-35637.69998550415</v>
      </c>
    </row>
    <row r="20" spans="1:10" ht="24">
      <c r="A20" s="7" t="s">
        <v>20</v>
      </c>
      <c r="B20" s="13">
        <f t="shared" si="0"/>
        <v>7332.789869308472</v>
      </c>
      <c r="C20" s="13">
        <f aca="true" t="shared" si="3" ref="C20:H20">C13+C15-C18</f>
        <v>5070.35986328125</v>
      </c>
      <c r="D20" s="13">
        <f t="shared" si="3"/>
        <v>2262.4300060272217</v>
      </c>
      <c r="E20" s="13">
        <f t="shared" si="3"/>
        <v>0</v>
      </c>
      <c r="F20" s="13">
        <f t="shared" si="3"/>
        <v>0</v>
      </c>
      <c r="G20" s="13">
        <f t="shared" si="3"/>
        <v>4525.39990234375</v>
      </c>
      <c r="H20" s="13">
        <f t="shared" si="3"/>
        <v>1438.4000244140625</v>
      </c>
      <c r="I20" s="14"/>
      <c r="J20" s="13">
        <f t="shared" si="1"/>
        <v>13296.589796066284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1572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956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889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2.5</v>
      </c>
      <c r="L29" s="8">
        <v>2695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18</v>
      </c>
      <c r="L30" s="8">
        <v>39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888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5</v>
      </c>
      <c r="L33" s="8">
        <v>937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2012-04-19T02:03:48Z</dcterms:modified>
  <cp:category/>
  <cp:version/>
  <cp:contentType/>
  <cp:contentStatus/>
</cp:coreProperties>
</file>