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<sst xmlns="http://schemas.openxmlformats.org/spreadsheetml/2006/main" count="45" uniqueCount="42">
  <si>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</si>
  <si>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</si>
  <si>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</si>
  <si>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</si>
  <si>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</si>
  <si>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</si>
  <si>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</si>
  <si>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</si>
  <si>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</si>
  <si>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</si>
  <si>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</si>
  <si>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</si>
  <si>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</si>
  <si>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</si>
  <si>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</si>
  <si>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</si>
  <si>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</si>
  <si>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</si>
  <si>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</si>
  <si>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</si>
  <si>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</si>
  <si>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</si>
  <si>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</si>
  <si>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</si>
  <si>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</si>
  <si>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</si>
  <si>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</si>
  <si>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</si>
  <si>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</si>
  <si>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Кедровый пер. 1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</si>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</sst>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76.5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2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4.920000076293945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-2419</v>
      </c>
      <c r="C14" s="13">
        <v>-2419</v>
      </c>
      <c r="D14" s="13">
        <v>0</v>
      </c>
      <c r="E14" s="13">
        <v>0</v>
      </c>
      <c r="F14" s="13">
        <v>0</v>
      </c>
      <c r="G14" s="13">
        <v>5377</v>
      </c>
      <c r="H14" s="13">
        <v>0</v>
      </c>
      <c r="I14" s="14"/>
      <c r="J14" s="13">
        <f aca="true" t="shared" si="1" ref="J14:J20">B14+G14+H14</f>
        <v>2958</v>
      </c>
    </row>
    <row r="15" spans="1:10" ht="24">
      <c r="A15" s="7" t="s">
        <v>15</v>
      </c>
      <c r="B15" s="13">
        <f t="shared" si="0"/>
        <v>6527.350006103516</v>
      </c>
      <c r="C15" s="13">
        <v>4515.0400390625</v>
      </c>
      <c r="D15" s="13">
        <v>2012.3099670410156</v>
      </c>
      <c r="E15" s="13">
        <v>0</v>
      </c>
      <c r="F15" s="13">
        <v>0</v>
      </c>
      <c r="G15" s="13">
        <v>6205.1201171875</v>
      </c>
      <c r="H15" s="13">
        <v>0</v>
      </c>
      <c r="I15" s="14"/>
      <c r="J15" s="13">
        <f t="shared" si="1"/>
        <v>12732.470123291016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6029.219970703125</v>
      </c>
      <c r="C17" s="13">
        <v>4441.93994140625</v>
      </c>
      <c r="D17" s="13">
        <v>1587.280029296875</v>
      </c>
      <c r="E17" s="13">
        <v>0</v>
      </c>
      <c r="F17" s="13">
        <v>0</v>
      </c>
      <c r="G17" s="13">
        <v>5745.419921875</v>
      </c>
      <c r="H17" s="13">
        <v>0</v>
      </c>
      <c r="I17" s="14"/>
      <c r="J17" s="13">
        <f t="shared" si="1"/>
        <v>11774.639892578125</v>
      </c>
    </row>
    <row r="18" spans="1:10" ht="12">
      <c r="A18" s="7" t="s">
        <v>18</v>
      </c>
      <c r="B18" s="13">
        <f t="shared" si="0"/>
        <v>3405.280029296875</v>
      </c>
      <c r="C18" s="13">
        <v>1818</v>
      </c>
      <c r="D18" s="13">
        <v>1587.280029296875</v>
      </c>
      <c r="E18" s="13"/>
      <c r="F18" s="13"/>
      <c r="G18" s="13">
        <v>864</v>
      </c>
      <c r="H18" s="13"/>
      <c r="I18" s="14"/>
      <c r="J18" s="13">
        <f t="shared" si="1"/>
        <v>4269.280029296875</v>
      </c>
    </row>
    <row r="19" spans="1:10" ht="24">
      <c r="A19" s="7" t="s">
        <v>19</v>
      </c>
      <c r="B19" s="13">
        <f t="shared" si="0"/>
        <v>204.93994140625</v>
      </c>
      <c r="C19" s="13">
        <f aca="true" t="shared" si="2" ref="C19:H19">C14+C17-C18</f>
        <v>204.93994140625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10258.419921875</v>
      </c>
      <c r="H19" s="13">
        <f t="shared" si="2"/>
        <v>0</v>
      </c>
      <c r="I19" s="14"/>
      <c r="J19" s="13">
        <f t="shared" si="1"/>
        <v>10463.35986328125</v>
      </c>
    </row>
    <row r="20" spans="1:10" ht="24">
      <c r="A20" s="7" t="s">
        <v>20</v>
      </c>
      <c r="B20" s="13">
        <f t="shared" si="0"/>
        <v>3122.0699768066406</v>
      </c>
      <c r="C20" s="13">
        <f aca="true" t="shared" si="3" ref="C20:H20">C13+C15-C18</f>
        <v>2697.0400390625</v>
      </c>
      <c r="D20" s="13">
        <f t="shared" si="3"/>
        <v>425.0299377441406</v>
      </c>
      <c r="E20" s="13">
        <f t="shared" si="3"/>
        <v>0</v>
      </c>
      <c r="F20" s="13">
        <f t="shared" si="3"/>
        <v>0</v>
      </c>
      <c r="G20" s="13">
        <f t="shared" si="3"/>
        <v>5341.1201171875</v>
      </c>
      <c r="H20" s="13">
        <f t="shared" si="3"/>
        <v>0</v>
      </c>
      <c r="I20" s="14"/>
      <c r="J20" s="13">
        <f t="shared" si="1"/>
        <v>8463.19009399414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636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751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431</v>
      </c>
    </row>
    <row r="29" spans="1:12" ht="12">
      <c r="A29" s="24" t="s">
        <v>7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45" customHeight="1">
      <c r="A30" s="25" t="s">
        <v>39</v>
      </c>
      <c r="B30" s="26" t="s">
        <v>34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864</v>
      </c>
    </row>
    <row r="32" spans="1:2" ht="12">
      <c r="A32" s="16" t="s">
        <v>40</v>
      </c>
      <c r="B32" s="3" t="s">
        <v>41</v>
      </c>
    </row>
  </sheetData>
  <mergeCells count="18">
    <mergeCell ref="A29:L29"/>
    <mergeCell ref="B30:I30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2012-04-17T06:51:37Z</dcterms:modified>
  <cp:category/>
  <cp:version/>
  <cp:contentType/>
  <cp:contentStatus/>
</cp:coreProperties>
</file>