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<sst xmlns="http://schemas.openxmlformats.org/spreadsheetml/2006/main" count="63" uniqueCount="53">
  <si>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</si>
  <si>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</si>
  <si>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</si>
  <si>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</si>
  <si>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</si>
  <si>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</si>
  <si>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</si>
  <si>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</si>
  <si>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</si>
  <si>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</si>
  <si>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</si>
  <si>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</si>
  <si>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</si>
  <si>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</si>
  <si>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</si>
  <si>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</si>
  <si>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</si>
  <si>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</si>
  <si>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</si>
  <si>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</si>
  <si>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</si>
  <si>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</si>
  <si>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</si>
  <si>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</si>
  <si>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</si>
  <si>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</si>
  <si>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</si>
  <si>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</si>
  <si>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</si>
  <si>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Макушина пер. 16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</si>
  <si>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</si>
  <si>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</si>
  <si>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</si>
  <si>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</si>
  <si>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</si>
  <si>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</si>
  <si>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</si>
  <si>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</si>
  <si>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</si>
  <si>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</si>
  <si>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</si>
  <si>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(30.09.2011)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</si>
  <si>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</si>
  <si>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(30.12.2011) кв.7  Осмотр ХВС, ГВС, с/о, канализации. Замер параметров. </t>
  </si>
  <si>
    <t>шт.</t>
  </si>
  <si>
    <t xml:space="preserve">(28.02.2011)  кв. 2     Осмотр:ГВС,ХВС, с/о, канализации,  отключение и включение ХВС, смена крана. </t>
  </si>
  <si>
    <t xml:space="preserve">(30.10.2011) кв.8  Осмотр ХВС, ГВС,с/о, установка хомута </t>
  </si>
  <si>
    <t xml:space="preserve">(28.02.2011)  кв. 3,4    Осмотр:ГВС,ХВС, с/о, канализации,  Прочистка канализаци  д=100мм </t>
  </si>
  <si>
    <t>м.п.</t>
  </si>
  <si>
    <t xml:space="preserve">(30.11.2011) кв.2  Осмотр ХВС, ГВС, с/о, канализации. Замер параметров.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</si>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</sst>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355.6000061035156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9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18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-21647</v>
      </c>
      <c r="C14" s="13">
        <v>-21647</v>
      </c>
      <c r="D14" s="13">
        <v>0</v>
      </c>
      <c r="E14" s="13">
        <v>0</v>
      </c>
      <c r="F14" s="13">
        <v>0</v>
      </c>
      <c r="G14" s="13">
        <v>34552</v>
      </c>
      <c r="H14" s="13">
        <v>19205</v>
      </c>
      <c r="I14" s="14"/>
      <c r="J14" s="13">
        <f aca="true" t="shared" si="1" ref="J14:J20">B14+G14+H14</f>
        <v>32110</v>
      </c>
    </row>
    <row r="15" spans="1:10" ht="24">
      <c r="A15" s="7" t="s">
        <v>15</v>
      </c>
      <c r="B15" s="13">
        <f t="shared" si="0"/>
        <v>33625.150146484375</v>
      </c>
      <c r="C15" s="13">
        <v>24279.0400390625</v>
      </c>
      <c r="D15" s="13">
        <v>9346.110107421875</v>
      </c>
      <c r="E15" s="13">
        <v>0</v>
      </c>
      <c r="F15" s="13">
        <v>0</v>
      </c>
      <c r="G15" s="13">
        <v>28846.720703125</v>
      </c>
      <c r="H15" s="13">
        <v>5733.43994140625</v>
      </c>
      <c r="I15" s="14"/>
      <c r="J15" s="13">
        <f t="shared" si="1"/>
        <v>68205.31079101562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26383.899810791016</v>
      </c>
      <c r="C17" s="13">
        <v>19112.029846191406</v>
      </c>
      <c r="D17" s="13">
        <v>7271.869964599609</v>
      </c>
      <c r="E17" s="13">
        <v>0</v>
      </c>
      <c r="F17" s="13">
        <v>0</v>
      </c>
      <c r="G17" s="13">
        <v>22644.040100097656</v>
      </c>
      <c r="H17" s="13">
        <v>5154.149978637695</v>
      </c>
      <c r="I17" s="14"/>
      <c r="J17" s="13">
        <f t="shared" si="1"/>
        <v>54182.08988952637</v>
      </c>
    </row>
    <row r="18" spans="1:10" ht="12">
      <c r="A18" s="7" t="s">
        <v>18</v>
      </c>
      <c r="B18" s="13">
        <f t="shared" si="0"/>
        <v>24637.86996459961</v>
      </c>
      <c r="C18" s="13">
        <v>17366</v>
      </c>
      <c r="D18" s="13">
        <v>7271.869964599609</v>
      </c>
      <c r="E18" s="13"/>
      <c r="F18" s="13"/>
      <c r="G18" s="13">
        <v>4044</v>
      </c>
      <c r="H18" s="13"/>
      <c r="I18" s="14"/>
      <c r="J18" s="13">
        <f t="shared" si="1"/>
        <v>28681.86996459961</v>
      </c>
    </row>
    <row r="19" spans="1:10" ht="24">
      <c r="A19" s="7" t="s">
        <v>19</v>
      </c>
      <c r="B19" s="13">
        <f t="shared" si="0"/>
        <v>-19900.970153808594</v>
      </c>
      <c r="C19" s="13">
        <f aca="true" t="shared" si="2" ref="C19:H19">C14+C17-C18</f>
        <v>-19900.970153808594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53152.040100097656</v>
      </c>
      <c r="H19" s="13">
        <f t="shared" si="2"/>
        <v>24359.149978637695</v>
      </c>
      <c r="I19" s="14"/>
      <c r="J19" s="13">
        <f t="shared" si="1"/>
        <v>57610.21992492676</v>
      </c>
    </row>
    <row r="20" spans="1:10" ht="24">
      <c r="A20" s="7" t="s">
        <v>20</v>
      </c>
      <c r="B20" s="13">
        <f t="shared" si="0"/>
        <v>8987.280181884766</v>
      </c>
      <c r="C20" s="13">
        <f aca="true" t="shared" si="3" ref="C20:H20">C13+C15-C18</f>
        <v>6913.0400390625</v>
      </c>
      <c r="D20" s="13">
        <f t="shared" si="3"/>
        <v>2074.2401428222656</v>
      </c>
      <c r="E20" s="13">
        <f t="shared" si="3"/>
        <v>0</v>
      </c>
      <c r="F20" s="13">
        <f t="shared" si="3"/>
        <v>0</v>
      </c>
      <c r="G20" s="13">
        <f t="shared" si="3"/>
        <v>24802.720703125</v>
      </c>
      <c r="H20" s="13">
        <f t="shared" si="3"/>
        <v>5733.43994140625</v>
      </c>
      <c r="I20" s="14"/>
      <c r="J20" s="13">
        <f t="shared" si="1"/>
        <v>39523.440826416016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3396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1312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2006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5570</v>
      </c>
    </row>
    <row r="30" spans="1:12" ht="24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5</v>
      </c>
      <c r="L30" s="8">
        <v>827</v>
      </c>
    </row>
    <row r="31" spans="1:12" ht="24">
      <c r="A31" s="25" t="s">
        <v>42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37</v>
      </c>
      <c r="K31" s="8">
        <v>1</v>
      </c>
      <c r="L31" s="8">
        <v>736</v>
      </c>
    </row>
    <row r="32" spans="1:12" ht="24">
      <c r="A32" s="25" t="s">
        <v>42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 t="s">
        <v>44</v>
      </c>
      <c r="K32" s="8">
        <v>3</v>
      </c>
      <c r="L32" s="8">
        <v>1032</v>
      </c>
    </row>
    <row r="33" spans="1:12" ht="24">
      <c r="A33" s="25" t="s">
        <v>42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10</v>
      </c>
      <c r="L33" s="8">
        <v>2209</v>
      </c>
    </row>
    <row r="34" spans="1:12" ht="24">
      <c r="A34" s="25" t="s">
        <v>42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44</v>
      </c>
      <c r="K34" s="8">
        <v>1</v>
      </c>
      <c r="L34" s="8">
        <v>278</v>
      </c>
    </row>
    <row r="35" spans="1:12" ht="12">
      <c r="A35" s="24" t="s">
        <v>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45" customHeight="1">
      <c r="A36" s="25" t="s">
        <v>50</v>
      </c>
      <c r="B36" s="26" t="s">
        <v>34</v>
      </c>
      <c r="C36" s="26"/>
      <c r="D36" s="26"/>
      <c r="E36" s="26"/>
      <c r="F36" s="26"/>
      <c r="G36" s="26"/>
      <c r="H36" s="26"/>
      <c r="I36" s="26"/>
      <c r="J36" s="8"/>
      <c r="K36" s="8"/>
      <c r="L36" s="8">
        <v>4044</v>
      </c>
    </row>
    <row r="38" spans="1:2" ht="12">
      <c r="A38" s="16" t="s">
        <v>51</v>
      </c>
      <c r="B38" s="3" t="s">
        <v>52</v>
      </c>
    </row>
  </sheetData>
  <mergeCells count="24">
    <mergeCell ref="B33:I33"/>
    <mergeCell ref="B34:I34"/>
    <mergeCell ref="A35:L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2012-04-20T03:24:50Z</dcterms:modified>
  <cp:category/>
  <cp:version/>
  <cp:contentType/>
  <cp:contentStatus/>
</cp:coreProperties>
</file>