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<sst xmlns="http://schemas.openxmlformats.org/spreadsheetml/2006/main" count="63" uniqueCount="56">
  <si>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</si>
  <si>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</si>
  <si>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</si>
  <si>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</si>
  <si>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</si>
  <si>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</si>
  <si>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</si>
  <si>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</si>
  <si>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</si>
  <si>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</si>
  <si>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</si>
  <si>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</si>
  <si>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</si>
  <si>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</si>
  <si>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</si>
  <si>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</si>
  <si>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</si>
  <si>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</si>
  <si>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</si>
  <si>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</si>
  <si>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</si>
  <si>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</si>
  <si>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</si>
  <si>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</si>
  <si>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</si>
  <si>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</si>
  <si>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</si>
  <si>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</si>
  <si>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</si>
  <si>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Октябрьская ул. 28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</si>
  <si>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</si>
  <si>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</si>
  <si>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</si>
  <si>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</si>
  <si>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</si>
  <si>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</si>
  <si>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</si>
  <si>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</si>
  <si>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</si>
  <si>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</si>
  <si>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</si>
  <si>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</si>
  <si>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</si>
  <si>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(30.11.2011) Очистка надворного туалета вручную </t>
  </si>
  <si>
    <t>шт.</t>
  </si>
  <si>
    <t xml:space="preserve">(21.01.2011) Очистка кровли от снега, очистка придомовой территории от снега,сброс снежных навесов с кровли. </t>
  </si>
  <si>
    <t>м2</t>
  </si>
  <si>
    <t xml:space="preserve">(30.08.2011) Сбор ТБО в мусоросборники и его вывоз на полигон для захоронения и утилизации. Содержание контейнеров (бункеров) и площадок. </t>
  </si>
  <si>
    <t>м3</t>
  </si>
  <si>
    <t>Внутредомовое инженерное обслуживание</t>
  </si>
  <si>
    <t xml:space="preserve">(30.12.2011) Осмотр ХВС, ГВС, с/о, канализации, Смена задвижки д=50мм </t>
  </si>
  <si>
    <t xml:space="preserve">(28.02.2011)  кв. 1 Осмотр:ГВС,ХВС, с/о, канализации.   Прочистка канализации д=100мм </t>
  </si>
  <si>
    <t>м.п.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</si>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</sst>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142.8000030517578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6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2494</v>
      </c>
      <c r="C14" s="13">
        <v>2494</v>
      </c>
      <c r="D14" s="13">
        <v>0</v>
      </c>
      <c r="E14" s="13">
        <v>0</v>
      </c>
      <c r="F14" s="13">
        <v>0</v>
      </c>
      <c r="G14" s="13">
        <v>2676</v>
      </c>
      <c r="H14" s="13">
        <v>749</v>
      </c>
      <c r="I14" s="14"/>
      <c r="J14" s="13">
        <f aca="true" t="shared" si="1" ref="J14:J20">B14+G14+H14</f>
        <v>5919</v>
      </c>
    </row>
    <row r="15" spans="1:10" ht="24">
      <c r="A15" s="7" t="s">
        <v>15</v>
      </c>
      <c r="B15" s="13">
        <f t="shared" si="0"/>
        <v>13506.090301513672</v>
      </c>
      <c r="C15" s="13">
        <v>9752.240234375</v>
      </c>
      <c r="D15" s="13">
        <v>3753.850067138672</v>
      </c>
      <c r="E15" s="13">
        <v>0</v>
      </c>
      <c r="F15" s="13">
        <v>0</v>
      </c>
      <c r="G15" s="13">
        <v>11582.64013671875</v>
      </c>
      <c r="H15" s="13">
        <v>2619.8399658203125</v>
      </c>
      <c r="I15" s="14"/>
      <c r="J15" s="13">
        <f t="shared" si="1"/>
        <v>27708.570404052734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12989.569881439209</v>
      </c>
      <c r="C17" s="13">
        <v>9857.669876098633</v>
      </c>
      <c r="D17" s="13">
        <v>3131.900005340576</v>
      </c>
      <c r="E17" s="13">
        <v>0</v>
      </c>
      <c r="F17" s="13">
        <v>0</v>
      </c>
      <c r="G17" s="13">
        <v>11371.140014648438</v>
      </c>
      <c r="H17" s="13">
        <v>2745.289981842041</v>
      </c>
      <c r="I17" s="14"/>
      <c r="J17" s="13">
        <f t="shared" si="1"/>
        <v>27105.999877929688</v>
      </c>
    </row>
    <row r="18" spans="1:10" ht="12">
      <c r="A18" s="7" t="s">
        <v>18</v>
      </c>
      <c r="B18" s="13">
        <f t="shared" si="0"/>
        <v>19170.900005340576</v>
      </c>
      <c r="C18" s="13">
        <v>16039</v>
      </c>
      <c r="D18" s="13">
        <v>3131.900005340576</v>
      </c>
      <c r="E18" s="13"/>
      <c r="F18" s="13"/>
      <c r="G18" s="13">
        <v>1620</v>
      </c>
      <c r="H18" s="13"/>
      <c r="I18" s="14"/>
      <c r="J18" s="13">
        <f t="shared" si="1"/>
        <v>20790.900005340576</v>
      </c>
    </row>
    <row r="19" spans="1:10" ht="24">
      <c r="A19" s="7" t="s">
        <v>19</v>
      </c>
      <c r="B19" s="13">
        <f t="shared" si="0"/>
        <v>-3687.330123901367</v>
      </c>
      <c r="C19" s="13">
        <f aca="true" t="shared" si="2" ref="C19:H19">C14+C17-C18</f>
        <v>-3687.330123901367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12427.140014648438</v>
      </c>
      <c r="H19" s="13">
        <f t="shared" si="2"/>
        <v>3494.289981842041</v>
      </c>
      <c r="I19" s="14"/>
      <c r="J19" s="13">
        <f t="shared" si="1"/>
        <v>12234.099872589111</v>
      </c>
    </row>
    <row r="20" spans="1:10" ht="24">
      <c r="A20" s="7" t="s">
        <v>20</v>
      </c>
      <c r="B20" s="13">
        <f t="shared" si="0"/>
        <v>-5664.809703826904</v>
      </c>
      <c r="C20" s="13">
        <f aca="true" t="shared" si="3" ref="C20:H20">C13+C15-C18</f>
        <v>-6286.759765625</v>
      </c>
      <c r="D20" s="13">
        <f t="shared" si="3"/>
        <v>621.9500617980957</v>
      </c>
      <c r="E20" s="13">
        <f t="shared" si="3"/>
        <v>0</v>
      </c>
      <c r="F20" s="13">
        <f t="shared" si="3"/>
        <v>0</v>
      </c>
      <c r="G20" s="13">
        <f t="shared" si="3"/>
        <v>9962.64013671875</v>
      </c>
      <c r="H20" s="13">
        <f t="shared" si="3"/>
        <v>2619.8399658203125</v>
      </c>
      <c r="I20" s="14"/>
      <c r="J20" s="13">
        <f t="shared" si="1"/>
        <v>6917.670398712158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1368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734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1936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4635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1</v>
      </c>
      <c r="L30" s="8">
        <v>1674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12</v>
      </c>
      <c r="L31" s="8">
        <v>719</v>
      </c>
    </row>
    <row r="32" spans="1:12" ht="12">
      <c r="A32" s="25" t="s">
        <v>42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48</v>
      </c>
      <c r="K32" s="8">
        <v>1</v>
      </c>
      <c r="L32" s="8">
        <v>2122</v>
      </c>
    </row>
    <row r="33" spans="1:12" ht="24">
      <c r="A33" s="25" t="s">
        <v>49</v>
      </c>
      <c r="B33" s="26" t="s">
        <v>50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2</v>
      </c>
      <c r="L33" s="8">
        <v>596</v>
      </c>
    </row>
    <row r="34" spans="1:12" ht="24">
      <c r="A34" s="25" t="s">
        <v>49</v>
      </c>
      <c r="B34" s="26" t="s">
        <v>51</v>
      </c>
      <c r="C34" s="26"/>
      <c r="D34" s="26"/>
      <c r="E34" s="26"/>
      <c r="F34" s="26"/>
      <c r="G34" s="26"/>
      <c r="H34" s="26"/>
      <c r="I34" s="26"/>
      <c r="J34" s="8" t="s">
        <v>52</v>
      </c>
      <c r="K34" s="8">
        <v>12</v>
      </c>
      <c r="L34" s="8">
        <v>2255</v>
      </c>
    </row>
    <row r="35" spans="1:12" ht="12">
      <c r="A35" s="24" t="s">
        <v>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45" customHeight="1">
      <c r="A36" s="25" t="s">
        <v>53</v>
      </c>
      <c r="B36" s="26" t="s">
        <v>34</v>
      </c>
      <c r="C36" s="26"/>
      <c r="D36" s="26"/>
      <c r="E36" s="26"/>
      <c r="F36" s="26"/>
      <c r="G36" s="26"/>
      <c r="H36" s="26"/>
      <c r="I36" s="26"/>
      <c r="J36" s="8"/>
      <c r="K36" s="8"/>
      <c r="L36" s="8">
        <v>1620</v>
      </c>
    </row>
    <row r="38" spans="1:2" ht="12">
      <c r="A38" s="16" t="s">
        <v>54</v>
      </c>
      <c r="B38" s="3" t="s">
        <v>55</v>
      </c>
    </row>
  </sheetData>
  <mergeCells count="24">
    <mergeCell ref="B33:I33"/>
    <mergeCell ref="B34:I34"/>
    <mergeCell ref="A35:L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2012-04-20T04:54:55Z</dcterms:modified>
  <cp:category/>
  <cp:version/>
  <cp:contentType/>
  <cp:contentStatus/>
</cp:coreProperties>
</file>