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<sst xmlns="http://schemas.openxmlformats.org/spreadsheetml/2006/main" count="55" uniqueCount="49">
  <si>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</si>
  <si>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</si>
  <si>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</si>
  <si>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</si>
  <si>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</si>
  <si>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</si>
  <si>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</si>
  <si>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</si>
  <si>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</si>
  <si>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</si>
  <si>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</si>
  <si>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</si>
  <si>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</si>
  <si>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</si>
  <si>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</si>
  <si>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</si>
  <si>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</si>
  <si>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</si>
  <si>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</si>
  <si>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</si>
  <si>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</si>
  <si>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</si>
  <si>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</si>
  <si>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</si>
  <si>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</si>
  <si>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</si>
  <si>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</si>
  <si>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</si>
  <si>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</si>
  <si>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32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</si>
  <si>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</si>
  <si>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</si>
  <si>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</si>
  <si>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</si>
  <si>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</si>
  <si>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</si>
  <si>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</si>
  <si>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</si>
  <si>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</si>
  <si>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</si>
  <si>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</si>
  <si>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(21.04.2011) Уборка придомовой территории от мусора </t>
  </si>
  <si>
    <t>м2</t>
  </si>
  <si>
    <t xml:space="preserve">(21.01.2011) очистка кровли от снега, очистка придомовой территории от снега </t>
  </si>
  <si>
    <t>Внутредомовое инженерное обслуживание</t>
  </si>
  <si>
    <t xml:space="preserve">(30.03.2011) кв.3   Осмотр ХВС, ГВС, с/о, канализации 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</si>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</sst>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117.5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3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12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-2058</v>
      </c>
      <c r="C14" s="13">
        <v>-2058</v>
      </c>
      <c r="D14" s="13">
        <v>0</v>
      </c>
      <c r="E14" s="13">
        <v>0</v>
      </c>
      <c r="F14" s="13">
        <v>0</v>
      </c>
      <c r="G14" s="13">
        <v>3409</v>
      </c>
      <c r="H14" s="13">
        <v>431</v>
      </c>
      <c r="I14" s="14"/>
      <c r="J14" s="13">
        <f aca="true" t="shared" si="1" ref="J14:J20">B14+G14+H14</f>
        <v>1782</v>
      </c>
    </row>
    <row r="15" spans="1:10" ht="24">
      <c r="A15" s="7" t="s">
        <v>15</v>
      </c>
      <c r="B15" s="13">
        <f t="shared" si="0"/>
        <v>11448.870147705078</v>
      </c>
      <c r="C15" s="13">
        <v>8362.240234375</v>
      </c>
      <c r="D15" s="13">
        <v>3086.629913330078</v>
      </c>
      <c r="E15" s="13">
        <v>0</v>
      </c>
      <c r="F15" s="13">
        <v>0</v>
      </c>
      <c r="G15" s="13">
        <v>9530.39990234375</v>
      </c>
      <c r="H15" s="13">
        <v>0</v>
      </c>
      <c r="I15" s="14"/>
      <c r="J15" s="13">
        <f t="shared" si="1"/>
        <v>20979.270050048828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4366.509971618652</v>
      </c>
      <c r="C17" s="13">
        <v>3209.0699768066406</v>
      </c>
      <c r="D17" s="13">
        <v>1157.4399948120117</v>
      </c>
      <c r="E17" s="13">
        <v>0</v>
      </c>
      <c r="F17" s="13">
        <v>0</v>
      </c>
      <c r="G17" s="13">
        <v>3634.8399658203125</v>
      </c>
      <c r="H17" s="13">
        <v>0</v>
      </c>
      <c r="I17" s="14"/>
      <c r="J17" s="13">
        <f t="shared" si="1"/>
        <v>8001.349937438965</v>
      </c>
    </row>
    <row r="18" spans="1:10" ht="12">
      <c r="A18" s="7" t="s">
        <v>18</v>
      </c>
      <c r="B18" s="13">
        <f t="shared" si="0"/>
        <v>5628.439994812012</v>
      </c>
      <c r="C18" s="13">
        <v>4471</v>
      </c>
      <c r="D18" s="13">
        <v>1157.4399948120117</v>
      </c>
      <c r="E18" s="13"/>
      <c r="F18" s="13"/>
      <c r="G18" s="13">
        <v>1332</v>
      </c>
      <c r="H18" s="13"/>
      <c r="I18" s="14"/>
      <c r="J18" s="13">
        <f t="shared" si="1"/>
        <v>6960.439994812012</v>
      </c>
    </row>
    <row r="19" spans="1:10" ht="24">
      <c r="A19" s="7" t="s">
        <v>19</v>
      </c>
      <c r="B19" s="13">
        <f t="shared" si="0"/>
        <v>-3319.9300231933594</v>
      </c>
      <c r="C19" s="13">
        <f aca="true" t="shared" si="2" ref="C19:H19">C14+C17-C18</f>
        <v>-3319.9300231933594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5711.8399658203125</v>
      </c>
      <c r="H19" s="13">
        <f t="shared" si="2"/>
        <v>431</v>
      </c>
      <c r="I19" s="14"/>
      <c r="J19" s="13">
        <f t="shared" si="1"/>
        <v>2822.909942626953</v>
      </c>
    </row>
    <row r="20" spans="1:10" ht="24">
      <c r="A20" s="7" t="s">
        <v>20</v>
      </c>
      <c r="B20" s="13">
        <f t="shared" si="0"/>
        <v>5820.430152893066</v>
      </c>
      <c r="C20" s="13">
        <f aca="true" t="shared" si="3" ref="C20:H20">C13+C15-C18</f>
        <v>3891.240234375</v>
      </c>
      <c r="D20" s="13">
        <f t="shared" si="3"/>
        <v>1929.1899185180664</v>
      </c>
      <c r="E20" s="13">
        <f t="shared" si="3"/>
        <v>0</v>
      </c>
      <c r="F20" s="13">
        <f t="shared" si="3"/>
        <v>0</v>
      </c>
      <c r="G20" s="13">
        <f t="shared" si="3"/>
        <v>8198.39990234375</v>
      </c>
      <c r="H20" s="13">
        <f t="shared" si="3"/>
        <v>0</v>
      </c>
      <c r="I20" s="14"/>
      <c r="J20" s="13">
        <f t="shared" si="1"/>
        <v>14018.830055236816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1176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492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663</v>
      </c>
    </row>
    <row r="29" spans="1:12" ht="12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42</v>
      </c>
      <c r="K29" s="8">
        <v>185</v>
      </c>
      <c r="L29" s="8">
        <v>1015</v>
      </c>
    </row>
    <row r="30" spans="1:12" ht="12">
      <c r="A30" s="25" t="s">
        <v>40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42</v>
      </c>
      <c r="K30" s="8">
        <v>4</v>
      </c>
      <c r="L30" s="8">
        <v>645</v>
      </c>
    </row>
    <row r="31" spans="1:12" ht="24">
      <c r="A31" s="25" t="s">
        <v>44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37</v>
      </c>
      <c r="K31" s="8">
        <v>1</v>
      </c>
      <c r="L31" s="8">
        <v>480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46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1332</v>
      </c>
    </row>
    <row r="35" spans="1:2" ht="12">
      <c r="A35" s="16" t="s">
        <v>47</v>
      </c>
      <c r="B35" s="3" t="s">
        <v>48</v>
      </c>
    </row>
  </sheetData>
  <mergeCells count="21">
    <mergeCell ref="B33:I33"/>
    <mergeCell ref="B29:I29"/>
    <mergeCell ref="B30:I30"/>
    <mergeCell ref="B31:I31"/>
    <mergeCell ref="A32:L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2012-04-20T05:48:52Z</dcterms:modified>
  <cp:category/>
  <cp:version/>
  <cp:contentType/>
  <cp:contentStatus/>
</cp:coreProperties>
</file>