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<sst xmlns="http://schemas.openxmlformats.org/spreadsheetml/2006/main" count="51" uniqueCount="48">
  <si>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</si>
  <si>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</si>
  <si>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</si>
  <si>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</si>
  <si>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</si>
  <si>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</si>
  <si>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</si>
  <si>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</si>
  <si>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</si>
  <si>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</si>
  <si>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</si>
  <si>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</si>
  <si>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</si>
  <si>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</si>
  <si>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</si>
  <si>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</si>
  <si>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</si>
  <si>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</si>
  <si>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</si>
  <si>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</si>
  <si>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</si>
  <si>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</si>
  <si>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</si>
  <si>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</si>
  <si>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</si>
  <si>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</si>
  <si>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</si>
  <si>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</si>
  <si>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</si>
  <si>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42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</si>
  <si>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</si>
  <si>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</si>
  <si>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</si>
  <si>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</si>
  <si>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</si>
  <si>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</si>
  <si>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</si>
  <si>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</si>
  <si>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</si>
  <si>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</si>
  <si>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</si>
  <si>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(21.03.2012) Уборка придомовой территории в течении года кв. 5 </t>
  </si>
  <si>
    <t>Управление домом (тр)</t>
  </si>
  <si>
    <t>Крыша</t>
  </si>
  <si>
    <t xml:space="preserve">(21.01.2011) Ремонт кровли </t>
  </si>
  <si>
    <t>м2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</si>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</sst>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216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2.7699999809265137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-4868</v>
      </c>
      <c r="C14" s="13">
        <v>-4868</v>
      </c>
      <c r="D14" s="13">
        <v>0</v>
      </c>
      <c r="E14" s="13">
        <v>0</v>
      </c>
      <c r="F14" s="13">
        <v>0</v>
      </c>
      <c r="G14" s="13">
        <v>-2516</v>
      </c>
      <c r="H14" s="13">
        <v>2994</v>
      </c>
      <c r="I14" s="14"/>
      <c r="J14" s="13">
        <f aca="true" t="shared" si="1" ref="J14:J20">B14+G14+H14</f>
        <v>-4390</v>
      </c>
    </row>
    <row r="15" spans="1:10" ht="24">
      <c r="A15" s="7" t="s">
        <v>15</v>
      </c>
      <c r="B15" s="13">
        <f t="shared" si="0"/>
        <v>21047.310028076172</v>
      </c>
      <c r="C15" s="13">
        <v>15370.9599609375</v>
      </c>
      <c r="D15" s="13">
        <v>5676.350067138672</v>
      </c>
      <c r="E15" s="13">
        <v>0</v>
      </c>
      <c r="F15" s="13">
        <v>0</v>
      </c>
      <c r="G15" s="13">
        <v>7172.72021484375</v>
      </c>
      <c r="H15" s="13">
        <v>1622</v>
      </c>
      <c r="I15" s="14"/>
      <c r="J15" s="13">
        <f t="shared" si="1"/>
        <v>29842.030242919922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26249.60972595215</v>
      </c>
      <c r="C17" s="13">
        <v>19608.05973815918</v>
      </c>
      <c r="D17" s="13">
        <v>6641.549987792969</v>
      </c>
      <c r="E17" s="13">
        <v>0</v>
      </c>
      <c r="F17" s="13">
        <v>0</v>
      </c>
      <c r="G17" s="13">
        <v>10360.250015258789</v>
      </c>
      <c r="H17" s="13">
        <v>3100.5600051879883</v>
      </c>
      <c r="I17" s="14"/>
      <c r="J17" s="13">
        <f t="shared" si="1"/>
        <v>39710.419746398926</v>
      </c>
    </row>
    <row r="18" spans="1:10" ht="12">
      <c r="A18" s="7" t="s">
        <v>18</v>
      </c>
      <c r="B18" s="13">
        <f t="shared" si="0"/>
        <v>12302.549987792969</v>
      </c>
      <c r="C18" s="13">
        <v>5661</v>
      </c>
      <c r="D18" s="13">
        <v>6641.549987792969</v>
      </c>
      <c r="E18" s="13"/>
      <c r="F18" s="13"/>
      <c r="G18" s="13">
        <v>5818</v>
      </c>
      <c r="H18" s="13"/>
      <c r="I18" s="14"/>
      <c r="J18" s="13">
        <f t="shared" si="1"/>
        <v>18120.54998779297</v>
      </c>
    </row>
    <row r="19" spans="1:10" ht="24">
      <c r="A19" s="7" t="s">
        <v>19</v>
      </c>
      <c r="B19" s="13">
        <f t="shared" si="0"/>
        <v>9079.05973815918</v>
      </c>
      <c r="C19" s="13">
        <f aca="true" t="shared" si="2" ref="C19:H19">C14+C17-C18</f>
        <v>9079.05973815918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2026.250015258789</v>
      </c>
      <c r="H19" s="13">
        <f t="shared" si="2"/>
        <v>6094.560005187988</v>
      </c>
      <c r="I19" s="14"/>
      <c r="J19" s="13">
        <f t="shared" si="1"/>
        <v>17199.869758605957</v>
      </c>
    </row>
    <row r="20" spans="1:10" ht="24">
      <c r="A20" s="7" t="s">
        <v>20</v>
      </c>
      <c r="B20" s="13">
        <f t="shared" si="0"/>
        <v>8744.760040283203</v>
      </c>
      <c r="C20" s="13">
        <f aca="true" t="shared" si="3" ref="C20:H20">C13+C15-C18</f>
        <v>9709.9599609375</v>
      </c>
      <c r="D20" s="13">
        <f t="shared" si="3"/>
        <v>-965.1999206542969</v>
      </c>
      <c r="E20" s="13">
        <f t="shared" si="3"/>
        <v>0</v>
      </c>
      <c r="F20" s="13">
        <f t="shared" si="3"/>
        <v>0</v>
      </c>
      <c r="G20" s="13">
        <f t="shared" si="3"/>
        <v>1354.72021484375</v>
      </c>
      <c r="H20" s="13">
        <f t="shared" si="3"/>
        <v>1622</v>
      </c>
      <c r="I20" s="14"/>
      <c r="J20" s="13">
        <f t="shared" si="1"/>
        <v>11721.480255126953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2148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1295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1218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1000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1008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45</v>
      </c>
      <c r="K32" s="8">
        <v>20</v>
      </c>
      <c r="L32" s="8">
        <v>4810</v>
      </c>
    </row>
    <row r="34" spans="1:2" ht="12">
      <c r="A34" s="16" t="s">
        <v>46</v>
      </c>
      <c r="B34" s="3" t="s">
        <v>47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2012-04-20T06:05:02Z</dcterms:modified>
  <cp:category/>
  <cp:version/>
  <cp:contentType/>
  <cp:contentStatus/>
</cp:coreProperties>
</file>